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80847472\AppData\Local\rubicon\Acta Nova Client\Data\251414241\"/>
    </mc:Choice>
  </mc:AlternateContent>
  <xr:revisionPtr revIDLastSave="0" documentId="13_ncr:1_{31810732-1662-4846-A556-C190637944F1}" xr6:coauthVersionLast="47" xr6:coauthVersionMax="47" xr10:uidLastSave="{00000000-0000-0000-0000-000000000000}"/>
  <bookViews>
    <workbookView xWindow="-120" yWindow="-120" windowWidth="29040" windowHeight="15720" firstSheet="1" activeTab="13" xr2:uid="{00000000-000D-0000-FFFF-FFFF00000000}"/>
  </bookViews>
  <sheets>
    <sheet name="Time recording" sheetId="1" state="hidden" r:id="rId1"/>
    <sheet name="jan" sheetId="30" r:id="rId2"/>
    <sheet name="feb" sheetId="20" r:id="rId3"/>
    <sheet name="march" sheetId="19" r:id="rId4"/>
    <sheet name="april" sheetId="21" r:id="rId5"/>
    <sheet name="may" sheetId="22" r:id="rId6"/>
    <sheet name="june" sheetId="23" r:id="rId7"/>
    <sheet name="jul" sheetId="24" r:id="rId8"/>
    <sheet name="aug" sheetId="25" r:id="rId9"/>
    <sheet name="sept" sheetId="26" r:id="rId10"/>
    <sheet name="oct" sheetId="27" r:id="rId11"/>
    <sheet name="nov" sheetId="28" r:id="rId12"/>
    <sheet name="dec" sheetId="29" r:id="rId13"/>
    <sheet name="Year Summary" sheetId="32" r:id="rId14"/>
  </sheets>
  <definedNames>
    <definedName name="_xlnm.Print_Area" localSheetId="0">'Time recording'!$A$1:$AG$36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8" i="32" l="1"/>
  <c r="U9" i="32" l="1"/>
  <c r="U7" i="32"/>
  <c r="Y6" i="32"/>
  <c r="C8" i="32"/>
  <c r="C9" i="32"/>
  <c r="Y6" i="20"/>
  <c r="Y6" i="19" s="1"/>
  <c r="Y6" i="21" s="1"/>
  <c r="Y6" i="22" s="1"/>
  <c r="Y6" i="23" s="1"/>
  <c r="Y6" i="24" s="1"/>
  <c r="Y6" i="25" s="1"/>
  <c r="Y6" i="26" s="1"/>
  <c r="Y6" i="27" s="1"/>
  <c r="Y6" i="28" s="1"/>
  <c r="Y6" i="29" s="1"/>
  <c r="U7" i="20"/>
  <c r="U7" i="19" s="1"/>
  <c r="U7" i="21" s="1"/>
  <c r="U7" i="22" s="1"/>
  <c r="U7" i="23" s="1"/>
  <c r="U7" i="24" s="1"/>
  <c r="U7" i="25" s="1"/>
  <c r="U7" i="26" s="1"/>
  <c r="U7" i="27" s="1"/>
  <c r="U7" i="28" s="1"/>
  <c r="U7" i="29" s="1"/>
  <c r="U9" i="20"/>
  <c r="U9" i="19" s="1"/>
  <c r="U9" i="21" s="1"/>
  <c r="U9" i="22" s="1"/>
  <c r="U9" i="23" s="1"/>
  <c r="U9" i="24" s="1"/>
  <c r="U9" i="25" s="1"/>
  <c r="U9" i="26" s="1"/>
  <c r="U9" i="27" s="1"/>
  <c r="U9" i="28" s="1"/>
  <c r="U9" i="29" s="1"/>
  <c r="C8" i="20"/>
  <c r="C8" i="19" s="1"/>
  <c r="C8" i="21" s="1"/>
  <c r="C8" i="22" s="1"/>
  <c r="C8" i="23" s="1"/>
  <c r="C8" i="24" s="1"/>
  <c r="C8" i="25" s="1"/>
  <c r="C8" i="26" s="1"/>
  <c r="C8" i="27" s="1"/>
  <c r="C8" i="28" s="1"/>
  <c r="C8" i="29" s="1"/>
  <c r="C9" i="20"/>
  <c r="C9" i="19" s="1"/>
  <c r="C7" i="20"/>
  <c r="C7" i="19" s="1"/>
  <c r="C7" i="21" s="1"/>
  <c r="C7" i="22" s="1"/>
  <c r="C7" i="23" s="1"/>
  <c r="C7" i="24" s="1"/>
  <c r="C7" i="25" s="1"/>
  <c r="C7" i="26" s="1"/>
  <c r="C7" i="27" s="1"/>
  <c r="C7" i="28" s="1"/>
  <c r="C7" i="29" s="1"/>
  <c r="C7" i="32"/>
  <c r="AG20" i="23"/>
  <c r="N20" i="32" s="1"/>
  <c r="A12" i="32"/>
  <c r="AG22" i="30"/>
  <c r="B22" i="32" s="1"/>
  <c r="AG21" i="30"/>
  <c r="B21" i="32" s="1"/>
  <c r="AG20" i="30"/>
  <c r="B20" i="32" s="1"/>
  <c r="AG18" i="30"/>
  <c r="B18" i="32" s="1"/>
  <c r="AG17" i="30"/>
  <c r="B17" i="32" s="1"/>
  <c r="AG16" i="30"/>
  <c r="B16" i="32" s="1"/>
  <c r="AG15" i="30"/>
  <c r="B15" i="32" s="1"/>
  <c r="AG14" i="30"/>
  <c r="B14" i="32" s="1"/>
  <c r="AF13" i="30"/>
  <c r="AF24" i="30" s="1"/>
  <c r="AE13" i="30"/>
  <c r="AE24" i="30" s="1"/>
  <c r="AD13" i="30"/>
  <c r="AD24" i="30" s="1"/>
  <c r="AC13" i="30"/>
  <c r="AC24" i="30" s="1"/>
  <c r="AB13" i="30"/>
  <c r="AB24" i="30" s="1"/>
  <c r="AA13" i="30"/>
  <c r="AA24" i="30" s="1"/>
  <c r="Z13" i="30"/>
  <c r="Z24" i="30" s="1"/>
  <c r="Y13" i="30"/>
  <c r="Y24" i="30" s="1"/>
  <c r="X13" i="30"/>
  <c r="X24" i="30" s="1"/>
  <c r="W13" i="30"/>
  <c r="W24" i="30" s="1"/>
  <c r="V13" i="30"/>
  <c r="V24" i="30" s="1"/>
  <c r="U13" i="30"/>
  <c r="U24" i="30" s="1"/>
  <c r="T13" i="30"/>
  <c r="T24" i="30" s="1"/>
  <c r="S13" i="30"/>
  <c r="S24" i="30" s="1"/>
  <c r="R13" i="30"/>
  <c r="R24" i="30" s="1"/>
  <c r="Q13" i="30"/>
  <c r="Q24" i="30" s="1"/>
  <c r="P13" i="30"/>
  <c r="P24" i="30" s="1"/>
  <c r="O13" i="30"/>
  <c r="O24" i="30" s="1"/>
  <c r="N13" i="30"/>
  <c r="N24" i="30" s="1"/>
  <c r="M13" i="30"/>
  <c r="M24" i="30" s="1"/>
  <c r="L13" i="30"/>
  <c r="L24" i="30" s="1"/>
  <c r="K13" i="30"/>
  <c r="K24" i="30" s="1"/>
  <c r="J13" i="30"/>
  <c r="J24" i="30" s="1"/>
  <c r="I13" i="30"/>
  <c r="I24" i="30" s="1"/>
  <c r="H13" i="30"/>
  <c r="H24" i="30" s="1"/>
  <c r="G13" i="30"/>
  <c r="G24" i="30" s="1"/>
  <c r="F13" i="30"/>
  <c r="F24" i="30" s="1"/>
  <c r="E13" i="30"/>
  <c r="E24" i="30" s="1"/>
  <c r="D13" i="30"/>
  <c r="D24" i="30" s="1"/>
  <c r="C13" i="30"/>
  <c r="C24" i="30" s="1"/>
  <c r="B13" i="30"/>
  <c r="A12" i="30"/>
  <c r="AG22" i="20"/>
  <c r="E22" i="32" s="1"/>
  <c r="AG21" i="20"/>
  <c r="E21" i="32" s="1"/>
  <c r="AG20" i="20"/>
  <c r="E20" i="32" s="1"/>
  <c r="AG18" i="20"/>
  <c r="E18" i="32" s="1"/>
  <c r="AG17" i="20"/>
  <c r="E17" i="32" s="1"/>
  <c r="AG16" i="20"/>
  <c r="E16" i="32" s="1"/>
  <c r="AG15" i="20"/>
  <c r="E15" i="32" s="1"/>
  <c r="AG14" i="20"/>
  <c r="E14" i="32" s="1"/>
  <c r="E13" i="32" s="1"/>
  <c r="AF13" i="20"/>
  <c r="AF24" i="20" s="1"/>
  <c r="AE13" i="20"/>
  <c r="AE24" i="20" s="1"/>
  <c r="AD13" i="20"/>
  <c r="AD24" i="20" s="1"/>
  <c r="AC13" i="20"/>
  <c r="AC24" i="20" s="1"/>
  <c r="AB13" i="20"/>
  <c r="AB24" i="20" s="1"/>
  <c r="AA13" i="20"/>
  <c r="AA24" i="20" s="1"/>
  <c r="Z13" i="20"/>
  <c r="Z24" i="20" s="1"/>
  <c r="Y13" i="20"/>
  <c r="Y24" i="20" s="1"/>
  <c r="X13" i="20"/>
  <c r="X24" i="20" s="1"/>
  <c r="W13" i="20"/>
  <c r="W24" i="20" s="1"/>
  <c r="V13" i="20"/>
  <c r="V24" i="20" s="1"/>
  <c r="U13" i="20"/>
  <c r="U24" i="20" s="1"/>
  <c r="T13" i="20"/>
  <c r="T24" i="20" s="1"/>
  <c r="S13" i="20"/>
  <c r="S24" i="20" s="1"/>
  <c r="R13" i="20"/>
  <c r="R24" i="20" s="1"/>
  <c r="Q13" i="20"/>
  <c r="Q24" i="20" s="1"/>
  <c r="P13" i="20"/>
  <c r="P24" i="20" s="1"/>
  <c r="O13" i="20"/>
  <c r="O24" i="20" s="1"/>
  <c r="N13" i="20"/>
  <c r="N24" i="20" s="1"/>
  <c r="M13" i="20"/>
  <c r="M24" i="20" s="1"/>
  <c r="L13" i="20"/>
  <c r="L24" i="20" s="1"/>
  <c r="K13" i="20"/>
  <c r="K24" i="20" s="1"/>
  <c r="J13" i="20"/>
  <c r="J24" i="20" s="1"/>
  <c r="I13" i="20"/>
  <c r="I24" i="20" s="1"/>
  <c r="H13" i="20"/>
  <c r="H24" i="20" s="1"/>
  <c r="G13" i="20"/>
  <c r="G24" i="20" s="1"/>
  <c r="F13" i="20"/>
  <c r="F24" i="20" s="1"/>
  <c r="E13" i="20"/>
  <c r="E24" i="20" s="1"/>
  <c r="D13" i="20"/>
  <c r="D24" i="20" s="1"/>
  <c r="C13" i="20"/>
  <c r="C24" i="20" s="1"/>
  <c r="B13" i="20"/>
  <c r="A12" i="20"/>
  <c r="AG22" i="19"/>
  <c r="H22" i="32" s="1"/>
  <c r="AG21" i="19"/>
  <c r="H21" i="32" s="1"/>
  <c r="AG20" i="19"/>
  <c r="H20" i="32" s="1"/>
  <c r="AG18" i="19"/>
  <c r="H18" i="32" s="1"/>
  <c r="AG17" i="19"/>
  <c r="H17" i="32" s="1"/>
  <c r="AG16" i="19"/>
  <c r="H16" i="32" s="1"/>
  <c r="AG15" i="19"/>
  <c r="H15" i="32" s="1"/>
  <c r="AG14" i="19"/>
  <c r="H14" i="32" s="1"/>
  <c r="H13" i="32" s="1"/>
  <c r="AF13" i="19"/>
  <c r="AF24" i="19" s="1"/>
  <c r="AE13" i="19"/>
  <c r="AE24" i="19" s="1"/>
  <c r="AD13" i="19"/>
  <c r="AD24" i="19" s="1"/>
  <c r="AC13" i="19"/>
  <c r="AC24" i="19" s="1"/>
  <c r="AB13" i="19"/>
  <c r="AB24" i="19" s="1"/>
  <c r="AA13" i="19"/>
  <c r="AA24" i="19" s="1"/>
  <c r="Z13" i="19"/>
  <c r="Z24" i="19" s="1"/>
  <c r="Y13" i="19"/>
  <c r="Y24" i="19" s="1"/>
  <c r="X13" i="19"/>
  <c r="X24" i="19" s="1"/>
  <c r="W13" i="19"/>
  <c r="W24" i="19" s="1"/>
  <c r="V13" i="19"/>
  <c r="V24" i="19" s="1"/>
  <c r="U13" i="19"/>
  <c r="U24" i="19" s="1"/>
  <c r="T13" i="19"/>
  <c r="T24" i="19" s="1"/>
  <c r="S13" i="19"/>
  <c r="S24" i="19" s="1"/>
  <c r="R13" i="19"/>
  <c r="R24" i="19" s="1"/>
  <c r="Q13" i="19"/>
  <c r="Q24" i="19" s="1"/>
  <c r="P13" i="19"/>
  <c r="P24" i="19" s="1"/>
  <c r="O13" i="19"/>
  <c r="O24" i="19" s="1"/>
  <c r="N13" i="19"/>
  <c r="N24" i="19" s="1"/>
  <c r="M13" i="19"/>
  <c r="M24" i="19" s="1"/>
  <c r="L13" i="19"/>
  <c r="L24" i="19" s="1"/>
  <c r="K13" i="19"/>
  <c r="K24" i="19" s="1"/>
  <c r="J13" i="19"/>
  <c r="J24" i="19" s="1"/>
  <c r="I13" i="19"/>
  <c r="I24" i="19" s="1"/>
  <c r="H13" i="19"/>
  <c r="H24" i="19" s="1"/>
  <c r="G13" i="19"/>
  <c r="G24" i="19" s="1"/>
  <c r="F13" i="19"/>
  <c r="F24" i="19" s="1"/>
  <c r="E13" i="19"/>
  <c r="E24" i="19" s="1"/>
  <c r="D13" i="19"/>
  <c r="D24" i="19" s="1"/>
  <c r="C13" i="19"/>
  <c r="C24" i="19" s="1"/>
  <c r="B13" i="19"/>
  <c r="AG22" i="21"/>
  <c r="J22" i="32" s="1"/>
  <c r="AG21" i="21"/>
  <c r="J21" i="32" s="1"/>
  <c r="AG20" i="21"/>
  <c r="J20" i="32" s="1"/>
  <c r="AG18" i="21"/>
  <c r="J18" i="32" s="1"/>
  <c r="AG17" i="21"/>
  <c r="J17" i="32" s="1"/>
  <c r="AG16" i="21"/>
  <c r="J16" i="32" s="1"/>
  <c r="J13" i="32" s="1"/>
  <c r="AG15" i="21"/>
  <c r="J15" i="32" s="1"/>
  <c r="AG14" i="21"/>
  <c r="J14" i="32" s="1"/>
  <c r="AF13" i="21"/>
  <c r="AF24" i="21" s="1"/>
  <c r="AE13" i="21"/>
  <c r="AE24" i="21" s="1"/>
  <c r="AD13" i="21"/>
  <c r="AD24" i="21" s="1"/>
  <c r="AC13" i="21"/>
  <c r="AC24" i="21" s="1"/>
  <c r="AB13" i="21"/>
  <c r="AB24" i="21" s="1"/>
  <c r="AA13" i="21"/>
  <c r="AA24" i="21" s="1"/>
  <c r="Z13" i="21"/>
  <c r="Z24" i="21" s="1"/>
  <c r="Y13" i="21"/>
  <c r="Y24" i="21" s="1"/>
  <c r="X13" i="21"/>
  <c r="X24" i="21" s="1"/>
  <c r="W13" i="21"/>
  <c r="W24" i="21" s="1"/>
  <c r="V13" i="21"/>
  <c r="V24" i="21" s="1"/>
  <c r="U13" i="21"/>
  <c r="U24" i="21" s="1"/>
  <c r="T13" i="21"/>
  <c r="T24" i="21" s="1"/>
  <c r="S13" i="21"/>
  <c r="S24" i="21" s="1"/>
  <c r="R13" i="21"/>
  <c r="R24" i="21" s="1"/>
  <c r="Q13" i="21"/>
  <c r="Q24" i="21" s="1"/>
  <c r="P13" i="21"/>
  <c r="P24" i="21" s="1"/>
  <c r="O13" i="21"/>
  <c r="O24" i="21" s="1"/>
  <c r="N13" i="21"/>
  <c r="N24" i="21" s="1"/>
  <c r="M13" i="21"/>
  <c r="M24" i="21" s="1"/>
  <c r="L13" i="21"/>
  <c r="L24" i="21" s="1"/>
  <c r="K13" i="21"/>
  <c r="K24" i="21" s="1"/>
  <c r="J13" i="21"/>
  <c r="J24" i="21" s="1"/>
  <c r="I13" i="21"/>
  <c r="I24" i="21" s="1"/>
  <c r="H13" i="21"/>
  <c r="H24" i="21" s="1"/>
  <c r="G13" i="21"/>
  <c r="G24" i="21" s="1"/>
  <c r="F13" i="21"/>
  <c r="F24" i="21" s="1"/>
  <c r="E13" i="21"/>
  <c r="E24" i="21" s="1"/>
  <c r="D13" i="21"/>
  <c r="D24" i="21" s="1"/>
  <c r="C13" i="21"/>
  <c r="C24" i="21" s="1"/>
  <c r="B13" i="21"/>
  <c r="AG22" i="22"/>
  <c r="L22" i="32" s="1"/>
  <c r="AG21" i="22"/>
  <c r="L21" i="32" s="1"/>
  <c r="AG20" i="22"/>
  <c r="L20" i="32" s="1"/>
  <c r="AG18" i="22"/>
  <c r="L18" i="32" s="1"/>
  <c r="AG17" i="22"/>
  <c r="L17" i="32" s="1"/>
  <c r="AG16" i="22"/>
  <c r="L16" i="32" s="1"/>
  <c r="AG15" i="22"/>
  <c r="L15" i="32" s="1"/>
  <c r="AG14" i="22"/>
  <c r="L14" i="32" s="1"/>
  <c r="AF13" i="22"/>
  <c r="AF24" i="22" s="1"/>
  <c r="AE13" i="22"/>
  <c r="AE24" i="22" s="1"/>
  <c r="AD13" i="22"/>
  <c r="AD24" i="22" s="1"/>
  <c r="AC13" i="22"/>
  <c r="AC24" i="22" s="1"/>
  <c r="AB13" i="22"/>
  <c r="AB24" i="22" s="1"/>
  <c r="AA13" i="22"/>
  <c r="AA24" i="22" s="1"/>
  <c r="Z13" i="22"/>
  <c r="Z24" i="22" s="1"/>
  <c r="Y13" i="22"/>
  <c r="Y24" i="22" s="1"/>
  <c r="X13" i="22"/>
  <c r="X24" i="22" s="1"/>
  <c r="W13" i="22"/>
  <c r="W24" i="22" s="1"/>
  <c r="V13" i="22"/>
  <c r="V24" i="22" s="1"/>
  <c r="U13" i="22"/>
  <c r="U24" i="22" s="1"/>
  <c r="T13" i="22"/>
  <c r="T24" i="22" s="1"/>
  <c r="S13" i="22"/>
  <c r="S24" i="22" s="1"/>
  <c r="R13" i="22"/>
  <c r="R24" i="22" s="1"/>
  <c r="Q13" i="22"/>
  <c r="Q24" i="22" s="1"/>
  <c r="P13" i="22"/>
  <c r="P24" i="22" s="1"/>
  <c r="O13" i="22"/>
  <c r="O24" i="22" s="1"/>
  <c r="N13" i="22"/>
  <c r="N24" i="22" s="1"/>
  <c r="M13" i="22"/>
  <c r="M24" i="22" s="1"/>
  <c r="L13" i="22"/>
  <c r="L24" i="22" s="1"/>
  <c r="K13" i="22"/>
  <c r="K24" i="22" s="1"/>
  <c r="J13" i="22"/>
  <c r="J24" i="22" s="1"/>
  <c r="I13" i="22"/>
  <c r="I24" i="22" s="1"/>
  <c r="H13" i="22"/>
  <c r="H24" i="22" s="1"/>
  <c r="G13" i="22"/>
  <c r="G24" i="22" s="1"/>
  <c r="F13" i="22"/>
  <c r="F24" i="22" s="1"/>
  <c r="E13" i="22"/>
  <c r="E24" i="22" s="1"/>
  <c r="D13" i="22"/>
  <c r="D24" i="22" s="1"/>
  <c r="C13" i="22"/>
  <c r="C24" i="22" s="1"/>
  <c r="B13" i="22"/>
  <c r="AG22" i="23"/>
  <c r="N22" i="32" s="1"/>
  <c r="AG21" i="23"/>
  <c r="N21" i="32" s="1"/>
  <c r="AG18" i="23"/>
  <c r="AG17" i="23"/>
  <c r="N17" i="32" s="1"/>
  <c r="AG16" i="23"/>
  <c r="N16" i="32" s="1"/>
  <c r="AG15" i="23"/>
  <c r="N15" i="32" s="1"/>
  <c r="AG14" i="23"/>
  <c r="N14" i="32" s="1"/>
  <c r="AF13" i="23"/>
  <c r="AF24" i="23" s="1"/>
  <c r="AE13" i="23"/>
  <c r="AE24" i="23" s="1"/>
  <c r="AD13" i="23"/>
  <c r="AD24" i="23" s="1"/>
  <c r="AC13" i="23"/>
  <c r="AC24" i="23" s="1"/>
  <c r="AB13" i="23"/>
  <c r="AB24" i="23" s="1"/>
  <c r="AA13" i="23"/>
  <c r="AA24" i="23" s="1"/>
  <c r="Z13" i="23"/>
  <c r="Z24" i="23" s="1"/>
  <c r="Y13" i="23"/>
  <c r="Y24" i="23" s="1"/>
  <c r="X13" i="23"/>
  <c r="X24" i="23" s="1"/>
  <c r="W13" i="23"/>
  <c r="W24" i="23" s="1"/>
  <c r="V13" i="23"/>
  <c r="V24" i="23" s="1"/>
  <c r="U13" i="23"/>
  <c r="U24" i="23" s="1"/>
  <c r="T13" i="23"/>
  <c r="T24" i="23" s="1"/>
  <c r="S13" i="23"/>
  <c r="S24" i="23" s="1"/>
  <c r="R13" i="23"/>
  <c r="R24" i="23" s="1"/>
  <c r="Q13" i="23"/>
  <c r="Q24" i="23" s="1"/>
  <c r="P13" i="23"/>
  <c r="P24" i="23" s="1"/>
  <c r="O13" i="23"/>
  <c r="O24" i="23" s="1"/>
  <c r="N13" i="23"/>
  <c r="N24" i="23" s="1"/>
  <c r="M13" i="23"/>
  <c r="M24" i="23" s="1"/>
  <c r="L13" i="23"/>
  <c r="L24" i="23" s="1"/>
  <c r="K13" i="23"/>
  <c r="K24" i="23" s="1"/>
  <c r="J13" i="23"/>
  <c r="J24" i="23" s="1"/>
  <c r="I13" i="23"/>
  <c r="I24" i="23" s="1"/>
  <c r="H13" i="23"/>
  <c r="H24" i="23" s="1"/>
  <c r="G13" i="23"/>
  <c r="G24" i="23" s="1"/>
  <c r="F13" i="23"/>
  <c r="F24" i="23" s="1"/>
  <c r="E13" i="23"/>
  <c r="E24" i="23" s="1"/>
  <c r="D13" i="23"/>
  <c r="D24" i="23" s="1"/>
  <c r="C13" i="23"/>
  <c r="C24" i="23" s="1"/>
  <c r="B13" i="23"/>
  <c r="AG22" i="24"/>
  <c r="P22" i="32" s="1"/>
  <c r="AG21" i="24"/>
  <c r="P21" i="32" s="1"/>
  <c r="AG20" i="24"/>
  <c r="P20" i="32" s="1"/>
  <c r="AG18" i="24"/>
  <c r="P18" i="32" s="1"/>
  <c r="AG17" i="24"/>
  <c r="P17" i="32" s="1"/>
  <c r="AG16" i="24"/>
  <c r="P16" i="32" s="1"/>
  <c r="AG15" i="24"/>
  <c r="P15" i="32" s="1"/>
  <c r="AG14" i="24"/>
  <c r="P14" i="32" s="1"/>
  <c r="AF13" i="24"/>
  <c r="AF24" i="24" s="1"/>
  <c r="AE13" i="24"/>
  <c r="AE24" i="24" s="1"/>
  <c r="AD13" i="24"/>
  <c r="AD24" i="24" s="1"/>
  <c r="AC13" i="24"/>
  <c r="AC24" i="24" s="1"/>
  <c r="AB13" i="24"/>
  <c r="AB24" i="24" s="1"/>
  <c r="AA13" i="24"/>
  <c r="AA24" i="24" s="1"/>
  <c r="Z13" i="24"/>
  <c r="Z24" i="24" s="1"/>
  <c r="Y13" i="24"/>
  <c r="Y24" i="24" s="1"/>
  <c r="X13" i="24"/>
  <c r="X24" i="24" s="1"/>
  <c r="W13" i="24"/>
  <c r="W24" i="24" s="1"/>
  <c r="V13" i="24"/>
  <c r="V24" i="24" s="1"/>
  <c r="U13" i="24"/>
  <c r="U24" i="24" s="1"/>
  <c r="T13" i="24"/>
  <c r="T24" i="24" s="1"/>
  <c r="S13" i="24"/>
  <c r="S24" i="24" s="1"/>
  <c r="R13" i="24"/>
  <c r="R24" i="24" s="1"/>
  <c r="Q13" i="24"/>
  <c r="Q24" i="24" s="1"/>
  <c r="P13" i="24"/>
  <c r="P24" i="24" s="1"/>
  <c r="O13" i="24"/>
  <c r="O24" i="24" s="1"/>
  <c r="N13" i="24"/>
  <c r="N24" i="24" s="1"/>
  <c r="M13" i="24"/>
  <c r="M24" i="24" s="1"/>
  <c r="L13" i="24"/>
  <c r="L24" i="24" s="1"/>
  <c r="K13" i="24"/>
  <c r="K24" i="24" s="1"/>
  <c r="J13" i="24"/>
  <c r="J24" i="24" s="1"/>
  <c r="I13" i="24"/>
  <c r="I24" i="24" s="1"/>
  <c r="H13" i="24"/>
  <c r="H24" i="24" s="1"/>
  <c r="G13" i="24"/>
  <c r="G24" i="24" s="1"/>
  <c r="F13" i="24"/>
  <c r="F24" i="24" s="1"/>
  <c r="E13" i="24"/>
  <c r="E24" i="24" s="1"/>
  <c r="D13" i="24"/>
  <c r="D24" i="24" s="1"/>
  <c r="C13" i="24"/>
  <c r="C24" i="24" s="1"/>
  <c r="B13" i="24"/>
  <c r="AG22" i="25"/>
  <c r="R22" i="32" s="1"/>
  <c r="AG21" i="25"/>
  <c r="R21" i="32" s="1"/>
  <c r="AG20" i="25"/>
  <c r="R20" i="32" s="1"/>
  <c r="AG18" i="25"/>
  <c r="R18" i="32" s="1"/>
  <c r="AG17" i="25"/>
  <c r="R17" i="32" s="1"/>
  <c r="AG16" i="25"/>
  <c r="R16" i="32" s="1"/>
  <c r="AG15" i="25"/>
  <c r="R15" i="32" s="1"/>
  <c r="AG14" i="25"/>
  <c r="R14" i="32" s="1"/>
  <c r="AF13" i="25"/>
  <c r="AF24" i="25" s="1"/>
  <c r="AE13" i="25"/>
  <c r="AE24" i="25" s="1"/>
  <c r="AD13" i="25"/>
  <c r="AD24" i="25" s="1"/>
  <c r="AC13" i="25"/>
  <c r="AC24" i="25" s="1"/>
  <c r="AB13" i="25"/>
  <c r="AB24" i="25" s="1"/>
  <c r="AA13" i="25"/>
  <c r="AA24" i="25" s="1"/>
  <c r="Z13" i="25"/>
  <c r="Z24" i="25" s="1"/>
  <c r="Y13" i="25"/>
  <c r="Y24" i="25" s="1"/>
  <c r="X13" i="25"/>
  <c r="X24" i="25" s="1"/>
  <c r="W13" i="25"/>
  <c r="W24" i="25" s="1"/>
  <c r="V13" i="25"/>
  <c r="V24" i="25" s="1"/>
  <c r="U13" i="25"/>
  <c r="U24" i="25" s="1"/>
  <c r="T13" i="25"/>
  <c r="T24" i="25" s="1"/>
  <c r="S13" i="25"/>
  <c r="S24" i="25" s="1"/>
  <c r="R13" i="25"/>
  <c r="R24" i="25" s="1"/>
  <c r="Q13" i="25"/>
  <c r="Q24" i="25" s="1"/>
  <c r="P13" i="25"/>
  <c r="P24" i="25" s="1"/>
  <c r="O13" i="25"/>
  <c r="O24" i="25" s="1"/>
  <c r="N13" i="25"/>
  <c r="N24" i="25" s="1"/>
  <c r="M13" i="25"/>
  <c r="M24" i="25" s="1"/>
  <c r="L13" i="25"/>
  <c r="L24" i="25" s="1"/>
  <c r="K13" i="25"/>
  <c r="K24" i="25" s="1"/>
  <c r="J13" i="25"/>
  <c r="J24" i="25" s="1"/>
  <c r="I13" i="25"/>
  <c r="I24" i="25" s="1"/>
  <c r="H13" i="25"/>
  <c r="H24" i="25" s="1"/>
  <c r="G13" i="25"/>
  <c r="G24" i="25" s="1"/>
  <c r="F13" i="25"/>
  <c r="F24" i="25" s="1"/>
  <c r="E13" i="25"/>
  <c r="E24" i="25" s="1"/>
  <c r="D13" i="25"/>
  <c r="D24" i="25" s="1"/>
  <c r="C13" i="25"/>
  <c r="C24" i="25" s="1"/>
  <c r="B13" i="25"/>
  <c r="AG22" i="26"/>
  <c r="T22" i="32" s="1"/>
  <c r="AG21" i="26"/>
  <c r="T21" i="32" s="1"/>
  <c r="AG20" i="26"/>
  <c r="T20" i="32" s="1"/>
  <c r="AG18" i="26"/>
  <c r="T18" i="32" s="1"/>
  <c r="AG17" i="26"/>
  <c r="T17" i="32" s="1"/>
  <c r="AG16" i="26"/>
  <c r="T16" i="32" s="1"/>
  <c r="AG15" i="26"/>
  <c r="T15" i="32" s="1"/>
  <c r="AG14" i="26"/>
  <c r="T14" i="32" s="1"/>
  <c r="AF13" i="26"/>
  <c r="AF24" i="26" s="1"/>
  <c r="AE13" i="26"/>
  <c r="AE24" i="26" s="1"/>
  <c r="AD13" i="26"/>
  <c r="AD24" i="26" s="1"/>
  <c r="AC13" i="26"/>
  <c r="AC24" i="26" s="1"/>
  <c r="AB13" i="26"/>
  <c r="AB24" i="26" s="1"/>
  <c r="AA13" i="26"/>
  <c r="AA24" i="26" s="1"/>
  <c r="Z13" i="26"/>
  <c r="Z24" i="26" s="1"/>
  <c r="Y13" i="26"/>
  <c r="Y24" i="26" s="1"/>
  <c r="X13" i="26"/>
  <c r="X24" i="26" s="1"/>
  <c r="W13" i="26"/>
  <c r="W24" i="26" s="1"/>
  <c r="V13" i="26"/>
  <c r="V24" i="26" s="1"/>
  <c r="U13" i="26"/>
  <c r="U24" i="26" s="1"/>
  <c r="T13" i="26"/>
  <c r="T24" i="26" s="1"/>
  <c r="S13" i="26"/>
  <c r="S24" i="26" s="1"/>
  <c r="R13" i="26"/>
  <c r="R24" i="26" s="1"/>
  <c r="Q13" i="26"/>
  <c r="Q24" i="26" s="1"/>
  <c r="P13" i="26"/>
  <c r="P24" i="26" s="1"/>
  <c r="O13" i="26"/>
  <c r="O24" i="26" s="1"/>
  <c r="N13" i="26"/>
  <c r="N24" i="26" s="1"/>
  <c r="M13" i="26"/>
  <c r="M24" i="26" s="1"/>
  <c r="L13" i="26"/>
  <c r="L24" i="26" s="1"/>
  <c r="K13" i="26"/>
  <c r="K24" i="26" s="1"/>
  <c r="J13" i="26"/>
  <c r="J24" i="26" s="1"/>
  <c r="I13" i="26"/>
  <c r="I24" i="26" s="1"/>
  <c r="H13" i="26"/>
  <c r="H24" i="26" s="1"/>
  <c r="G13" i="26"/>
  <c r="G24" i="26" s="1"/>
  <c r="F13" i="26"/>
  <c r="F24" i="26" s="1"/>
  <c r="E13" i="26"/>
  <c r="E24" i="26" s="1"/>
  <c r="D13" i="26"/>
  <c r="D24" i="26" s="1"/>
  <c r="C13" i="26"/>
  <c r="C24" i="26" s="1"/>
  <c r="B13" i="26"/>
  <c r="AG22" i="27"/>
  <c r="X22" i="32" s="1"/>
  <c r="AG21" i="27"/>
  <c r="X21" i="32" s="1"/>
  <c r="AG20" i="27"/>
  <c r="X20" i="32" s="1"/>
  <c r="AG18" i="27"/>
  <c r="X18" i="32" s="1"/>
  <c r="AG17" i="27"/>
  <c r="X17" i="32" s="1"/>
  <c r="AG16" i="27"/>
  <c r="X16" i="32" s="1"/>
  <c r="AG15" i="27"/>
  <c r="X15" i="32" s="1"/>
  <c r="AG14" i="27"/>
  <c r="X14" i="32" s="1"/>
  <c r="AF13" i="27"/>
  <c r="AF24" i="27" s="1"/>
  <c r="AE13" i="27"/>
  <c r="AE24" i="27" s="1"/>
  <c r="AD13" i="27"/>
  <c r="AD24" i="27" s="1"/>
  <c r="AC13" i="27"/>
  <c r="AC24" i="27" s="1"/>
  <c r="AB13" i="27"/>
  <c r="AB24" i="27" s="1"/>
  <c r="AA13" i="27"/>
  <c r="AA24" i="27" s="1"/>
  <c r="Z13" i="27"/>
  <c r="Z24" i="27" s="1"/>
  <c r="Y13" i="27"/>
  <c r="Y24" i="27" s="1"/>
  <c r="X13" i="27"/>
  <c r="X24" i="27" s="1"/>
  <c r="W13" i="27"/>
  <c r="W24" i="27" s="1"/>
  <c r="V13" i="27"/>
  <c r="V24" i="27" s="1"/>
  <c r="U13" i="27"/>
  <c r="U24" i="27" s="1"/>
  <c r="T13" i="27"/>
  <c r="T24" i="27" s="1"/>
  <c r="S13" i="27"/>
  <c r="S24" i="27" s="1"/>
  <c r="R13" i="27"/>
  <c r="R24" i="27" s="1"/>
  <c r="Q13" i="27"/>
  <c r="Q24" i="27" s="1"/>
  <c r="P13" i="27"/>
  <c r="P24" i="27" s="1"/>
  <c r="O13" i="27"/>
  <c r="O24" i="27" s="1"/>
  <c r="N13" i="27"/>
  <c r="N24" i="27" s="1"/>
  <c r="M13" i="27"/>
  <c r="M24" i="27" s="1"/>
  <c r="L13" i="27"/>
  <c r="L24" i="27" s="1"/>
  <c r="K13" i="27"/>
  <c r="K24" i="27" s="1"/>
  <c r="J13" i="27"/>
  <c r="J24" i="27" s="1"/>
  <c r="I13" i="27"/>
  <c r="I24" i="27" s="1"/>
  <c r="H13" i="27"/>
  <c r="H24" i="27" s="1"/>
  <c r="G13" i="27"/>
  <c r="G24" i="27" s="1"/>
  <c r="F13" i="27"/>
  <c r="F24" i="27" s="1"/>
  <c r="E13" i="27"/>
  <c r="E24" i="27" s="1"/>
  <c r="D13" i="27"/>
  <c r="D24" i="27" s="1"/>
  <c r="C13" i="27"/>
  <c r="C24" i="27" s="1"/>
  <c r="B13" i="27"/>
  <c r="AG22" i="28"/>
  <c r="AA22" i="32" s="1"/>
  <c r="AG21" i="28"/>
  <c r="AA21" i="32" s="1"/>
  <c r="AG20" i="28"/>
  <c r="AA20" i="32" s="1"/>
  <c r="AG18" i="28"/>
  <c r="AA18" i="32" s="1"/>
  <c r="AG17" i="28"/>
  <c r="AA17" i="32" s="1"/>
  <c r="AG16" i="28"/>
  <c r="AA16" i="32" s="1"/>
  <c r="AG15" i="28"/>
  <c r="AA15" i="32" s="1"/>
  <c r="AG14" i="28"/>
  <c r="AA14" i="32" s="1"/>
  <c r="AF13" i="28"/>
  <c r="AF24" i="28" s="1"/>
  <c r="AE13" i="28"/>
  <c r="AE24" i="28" s="1"/>
  <c r="AD13" i="28"/>
  <c r="AD24" i="28" s="1"/>
  <c r="AC13" i="28"/>
  <c r="AC24" i="28" s="1"/>
  <c r="AB13" i="28"/>
  <c r="AB24" i="28" s="1"/>
  <c r="AA13" i="28"/>
  <c r="AA24" i="28" s="1"/>
  <c r="Z13" i="28"/>
  <c r="Z24" i="28" s="1"/>
  <c r="Y13" i="28"/>
  <c r="Y24" i="28" s="1"/>
  <c r="X13" i="28"/>
  <c r="X24" i="28" s="1"/>
  <c r="W13" i="28"/>
  <c r="W24" i="28" s="1"/>
  <c r="V13" i="28"/>
  <c r="V24" i="28" s="1"/>
  <c r="U13" i="28"/>
  <c r="U24" i="28" s="1"/>
  <c r="T13" i="28"/>
  <c r="T24" i="28" s="1"/>
  <c r="S13" i="28"/>
  <c r="S24" i="28" s="1"/>
  <c r="R13" i="28"/>
  <c r="R24" i="28" s="1"/>
  <c r="Q13" i="28"/>
  <c r="Q24" i="28" s="1"/>
  <c r="P13" i="28"/>
  <c r="P24" i="28" s="1"/>
  <c r="O13" i="28"/>
  <c r="O24" i="28" s="1"/>
  <c r="N13" i="28"/>
  <c r="N24" i="28" s="1"/>
  <c r="M13" i="28"/>
  <c r="M24" i="28" s="1"/>
  <c r="L13" i="28"/>
  <c r="L24" i="28" s="1"/>
  <c r="K13" i="28"/>
  <c r="K24" i="28" s="1"/>
  <c r="J13" i="28"/>
  <c r="J24" i="28" s="1"/>
  <c r="I13" i="28"/>
  <c r="I24" i="28" s="1"/>
  <c r="H13" i="28"/>
  <c r="H24" i="28" s="1"/>
  <c r="G13" i="28"/>
  <c r="G24" i="28" s="1"/>
  <c r="F13" i="28"/>
  <c r="F24" i="28" s="1"/>
  <c r="E13" i="28"/>
  <c r="E24" i="28" s="1"/>
  <c r="D13" i="28"/>
  <c r="D24" i="28" s="1"/>
  <c r="C13" i="28"/>
  <c r="C24" i="28" s="1"/>
  <c r="B13" i="28"/>
  <c r="AG22" i="29"/>
  <c r="AD22" i="32" s="1"/>
  <c r="AG21" i="29"/>
  <c r="AD21" i="32" s="1"/>
  <c r="AG20" i="29"/>
  <c r="AD20" i="32" s="1"/>
  <c r="AG18" i="29"/>
  <c r="AD18" i="32" s="1"/>
  <c r="AG17" i="29"/>
  <c r="AD17" i="32" s="1"/>
  <c r="AG16" i="29"/>
  <c r="AD16" i="32" s="1"/>
  <c r="AG15" i="29"/>
  <c r="AD15" i="32" s="1"/>
  <c r="AG14" i="29"/>
  <c r="AD14" i="32" s="1"/>
  <c r="AF13" i="29"/>
  <c r="AF24" i="29" s="1"/>
  <c r="AE13" i="29"/>
  <c r="AE24" i="29" s="1"/>
  <c r="AD13" i="29"/>
  <c r="AD24" i="29" s="1"/>
  <c r="AC13" i="29"/>
  <c r="AC24" i="29" s="1"/>
  <c r="AB13" i="29"/>
  <c r="AB24" i="29" s="1"/>
  <c r="AA13" i="29"/>
  <c r="AA24" i="29" s="1"/>
  <c r="Z13" i="29"/>
  <c r="Z24" i="29" s="1"/>
  <c r="Y13" i="29"/>
  <c r="Y24" i="29" s="1"/>
  <c r="X13" i="29"/>
  <c r="X24" i="29" s="1"/>
  <c r="W13" i="29"/>
  <c r="W24" i="29" s="1"/>
  <c r="V13" i="29"/>
  <c r="V24" i="29" s="1"/>
  <c r="U13" i="29"/>
  <c r="U24" i="29" s="1"/>
  <c r="T13" i="29"/>
  <c r="T24" i="29" s="1"/>
  <c r="S13" i="29"/>
  <c r="S24" i="29" s="1"/>
  <c r="R13" i="29"/>
  <c r="R24" i="29" s="1"/>
  <c r="Q13" i="29"/>
  <c r="Q24" i="29" s="1"/>
  <c r="P13" i="29"/>
  <c r="P24" i="29" s="1"/>
  <c r="O13" i="29"/>
  <c r="O24" i="29" s="1"/>
  <c r="N13" i="29"/>
  <c r="N24" i="29" s="1"/>
  <c r="M13" i="29"/>
  <c r="M24" i="29" s="1"/>
  <c r="L13" i="29"/>
  <c r="L24" i="29" s="1"/>
  <c r="K13" i="29"/>
  <c r="K24" i="29" s="1"/>
  <c r="J13" i="29"/>
  <c r="J24" i="29" s="1"/>
  <c r="I13" i="29"/>
  <c r="I24" i="29" s="1"/>
  <c r="H13" i="29"/>
  <c r="H24" i="29" s="1"/>
  <c r="G13" i="29"/>
  <c r="G24" i="29" s="1"/>
  <c r="F13" i="29"/>
  <c r="F24" i="29" s="1"/>
  <c r="E13" i="29"/>
  <c r="E24" i="29" s="1"/>
  <c r="D13" i="29"/>
  <c r="D24" i="29" s="1"/>
  <c r="C13" i="29"/>
  <c r="C24" i="29" s="1"/>
  <c r="B13" i="29"/>
  <c r="B24" i="29" s="1"/>
  <c r="H24" i="32" l="1"/>
  <c r="E24" i="32"/>
  <c r="R13" i="32"/>
  <c r="P13" i="32"/>
  <c r="P24" i="32" s="1"/>
  <c r="A12" i="19"/>
  <c r="C9" i="21"/>
  <c r="A12" i="21" s="1"/>
  <c r="AG21" i="32"/>
  <c r="N13" i="32"/>
  <c r="N24" i="32" s="1"/>
  <c r="AG15" i="32"/>
  <c r="B13" i="32"/>
  <c r="B24" i="32" s="1"/>
  <c r="AG17" i="32"/>
  <c r="AD13" i="32"/>
  <c r="AD24" i="32" s="1"/>
  <c r="AA13" i="32"/>
  <c r="AA24" i="32" s="1"/>
  <c r="X13" i="32"/>
  <c r="X24" i="32" s="1"/>
  <c r="AG14" i="32"/>
  <c r="AG20" i="32"/>
  <c r="T13" i="32"/>
  <c r="T24" i="32" s="1"/>
  <c r="R24" i="32"/>
  <c r="AG22" i="32"/>
  <c r="L13" i="32"/>
  <c r="L24" i="32" s="1"/>
  <c r="J24" i="32"/>
  <c r="AG16" i="32"/>
  <c r="AG18" i="32"/>
  <c r="AG13" i="30"/>
  <c r="AG24" i="30" s="1"/>
  <c r="AG13" i="20"/>
  <c r="AG13" i="19"/>
  <c r="AG24" i="19" s="1"/>
  <c r="AG13" i="21"/>
  <c r="AG24" i="21" s="1"/>
  <c r="AG13" i="22"/>
  <c r="AG24" i="22" s="1"/>
  <c r="AG13" i="23"/>
  <c r="AG24" i="23" s="1"/>
  <c r="AG13" i="24"/>
  <c r="AG13" i="25"/>
  <c r="AG13" i="26"/>
  <c r="AG13" i="27"/>
  <c r="AG13" i="28"/>
  <c r="AG24" i="28" s="1"/>
  <c r="B24" i="30"/>
  <c r="AG24" i="20"/>
  <c r="B24" i="20"/>
  <c r="B24" i="19"/>
  <c r="B24" i="21"/>
  <c r="B24" i="22"/>
  <c r="B24" i="23"/>
  <c r="AG24" i="24"/>
  <c r="B24" i="24"/>
  <c r="AG24" i="25"/>
  <c r="B24" i="25"/>
  <c r="AG24" i="26"/>
  <c r="B24" i="26"/>
  <c r="AG24" i="27"/>
  <c r="B24" i="27"/>
  <c r="B24" i="28"/>
  <c r="AG13" i="29"/>
  <c r="AG24" i="29"/>
  <c r="C9" i="22" l="1"/>
  <c r="AG13" i="32"/>
  <c r="A12" i="22"/>
  <c r="C9" i="23"/>
  <c r="AG24" i="32"/>
  <c r="AG18" i="1"/>
  <c r="A12" i="23" l="1"/>
  <c r="C9" i="24"/>
  <c r="A13" i="1"/>
  <c r="A12" i="24" l="1"/>
  <c r="C9" i="25"/>
  <c r="AA11" i="1"/>
  <c r="A12" i="25" l="1"/>
  <c r="C9" i="26"/>
  <c r="AG22" i="1"/>
  <c r="AG23" i="1"/>
  <c r="AG21" i="1"/>
  <c r="AG19" i="1"/>
  <c r="AG17" i="1"/>
  <c r="AG16" i="1"/>
  <c r="AG15" i="1"/>
  <c r="AF14" i="1"/>
  <c r="AF25" i="1" s="1"/>
  <c r="AE14" i="1"/>
  <c r="AE25" i="1" s="1"/>
  <c r="AD14" i="1"/>
  <c r="AD25" i="1" s="1"/>
  <c r="AC14" i="1"/>
  <c r="AC25" i="1" s="1"/>
  <c r="AB14" i="1"/>
  <c r="AB25" i="1" s="1"/>
  <c r="AA14" i="1"/>
  <c r="AA25" i="1" s="1"/>
  <c r="Z14" i="1"/>
  <c r="Z25" i="1" s="1"/>
  <c r="Y14" i="1"/>
  <c r="Y25" i="1" s="1"/>
  <c r="X14" i="1"/>
  <c r="X25" i="1" s="1"/>
  <c r="W14" i="1"/>
  <c r="W25" i="1" s="1"/>
  <c r="V14" i="1"/>
  <c r="V25" i="1" s="1"/>
  <c r="U14" i="1"/>
  <c r="U25" i="1" s="1"/>
  <c r="T14" i="1"/>
  <c r="T25" i="1" s="1"/>
  <c r="S14" i="1"/>
  <c r="S25" i="1" s="1"/>
  <c r="R14" i="1"/>
  <c r="R25" i="1" s="1"/>
  <c r="Q14" i="1"/>
  <c r="Q25" i="1" s="1"/>
  <c r="P14" i="1"/>
  <c r="P25" i="1" s="1"/>
  <c r="O14" i="1"/>
  <c r="O25" i="1" s="1"/>
  <c r="N14" i="1"/>
  <c r="N25" i="1" s="1"/>
  <c r="M14" i="1"/>
  <c r="M25" i="1" s="1"/>
  <c r="L14" i="1"/>
  <c r="L25" i="1" s="1"/>
  <c r="K14" i="1"/>
  <c r="K25" i="1" s="1"/>
  <c r="J14" i="1"/>
  <c r="J25" i="1" s="1"/>
  <c r="I14" i="1"/>
  <c r="I25" i="1" s="1"/>
  <c r="H14" i="1"/>
  <c r="H25" i="1" s="1"/>
  <c r="G14" i="1"/>
  <c r="G25" i="1" s="1"/>
  <c r="F14" i="1"/>
  <c r="F25" i="1" s="1"/>
  <c r="E14" i="1"/>
  <c r="E25" i="1" s="1"/>
  <c r="D14" i="1"/>
  <c r="D25" i="1" s="1"/>
  <c r="C14" i="1"/>
  <c r="C25" i="1" s="1"/>
  <c r="B14" i="1"/>
  <c r="C9" i="27" l="1"/>
  <c r="A12" i="26"/>
  <c r="AG14" i="1"/>
  <c r="AG25" i="1" s="1"/>
  <c r="B25" i="1"/>
  <c r="A12" i="27" l="1"/>
  <c r="C9" i="28"/>
  <c r="C9" i="29" l="1"/>
  <c r="A12" i="29" s="1"/>
  <c r="A1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(SERI)</author>
  </authors>
  <commentList>
    <comment ref="A1" authorId="0" shapeId="0" xr:uid="{2B6AB015-8597-464C-8DD1-CD6CC5792544}">
      <text>
        <r>
          <rPr>
            <sz val="9"/>
            <color indexed="81"/>
            <rFont val="Tahoma"/>
            <family val="2"/>
          </rPr>
          <t>Here again the reference to the element "if there is already another system, an extract from it can be used", and "if the person works exclusively on the project, this can be shown in abbreviated form at best -- but must still be able to be proven in the event of an audit".</t>
        </r>
      </text>
    </comment>
  </commentList>
</comments>
</file>

<file path=xl/sharedStrings.xml><?xml version="1.0" encoding="utf-8"?>
<sst xmlns="http://schemas.openxmlformats.org/spreadsheetml/2006/main" count="390" uniqueCount="65">
  <si>
    <t>FP 7 Time sheet</t>
  </si>
  <si>
    <t>Organisation:</t>
  </si>
  <si>
    <t>Linnéuniversitetet</t>
  </si>
  <si>
    <t>Project no:</t>
  </si>
  <si>
    <t>Year and month:</t>
  </si>
  <si>
    <t>Name:</t>
  </si>
  <si>
    <t>Total</t>
  </si>
  <si>
    <t>Other projects</t>
  </si>
  <si>
    <t>Holiday/sick leave</t>
  </si>
  <si>
    <t>Signed (researcher)</t>
  </si>
  <si>
    <t xml:space="preserve">Approved (project leader/head of dept.) </t>
  </si>
  <si>
    <t>Date</t>
  </si>
  <si>
    <t>Project name:</t>
  </si>
  <si>
    <t>Other activities</t>
  </si>
  <si>
    <t>Total hours</t>
  </si>
  <si>
    <t>jan</t>
  </si>
  <si>
    <t>feb</t>
  </si>
  <si>
    <t>march</t>
  </si>
  <si>
    <t>april</t>
  </si>
  <si>
    <t>may</t>
  </si>
  <si>
    <t>june</t>
  </si>
  <si>
    <t>july</t>
  </si>
  <si>
    <t>aug</t>
  </si>
  <si>
    <t>sept</t>
  </si>
  <si>
    <t>oct</t>
  </si>
  <si>
    <t>nov</t>
  </si>
  <si>
    <t>dec</t>
  </si>
  <si>
    <r>
      <rPr>
        <b/>
        <sz val="10"/>
        <rFont val="Calibri"/>
        <family val="2"/>
        <scheme val="minor"/>
      </rPr>
      <t>Normal working time:</t>
    </r>
    <r>
      <rPr>
        <sz val="10"/>
        <rFont val="Calibri"/>
        <family val="2"/>
        <scheme val="minor"/>
      </rPr>
      <t xml:space="preserve"> 8 hours/day</t>
    </r>
  </si>
  <si>
    <t>Reference time 2014:</t>
  </si>
  <si>
    <t>TOTAL 2014</t>
  </si>
  <si>
    <t>WP1</t>
  </si>
  <si>
    <t>WP2</t>
  </si>
  <si>
    <t>WP3</t>
  </si>
  <si>
    <t>WP4</t>
  </si>
  <si>
    <t>WP5</t>
  </si>
  <si>
    <t>Hours in project</t>
  </si>
  <si>
    <t>Work package X</t>
  </si>
  <si>
    <t>Acronym of the project</t>
  </si>
  <si>
    <t>Contract number</t>
  </si>
  <si>
    <t>January</t>
  </si>
  <si>
    <t>Month</t>
  </si>
  <si>
    <t>Year</t>
  </si>
  <si>
    <t>Date:</t>
  </si>
  <si>
    <t>Signature of the person working for the action</t>
  </si>
  <si>
    <t>Signature of the supervisor</t>
  </si>
  <si>
    <r>
      <rPr>
        <b/>
        <sz val="10"/>
        <rFont val="Arial"/>
        <family val="2"/>
      </rPr>
      <t xml:space="preserve">Normal working time: </t>
    </r>
    <r>
      <rPr>
        <sz val="10"/>
        <rFont val="Arial"/>
        <family val="2"/>
      </rPr>
      <t>XX</t>
    </r>
    <r>
      <rPr>
        <sz val="10"/>
        <rFont val="Arial"/>
        <family val="2"/>
      </rPr>
      <t xml:space="preserve"> hours/day</t>
    </r>
  </si>
  <si>
    <t>February</t>
  </si>
  <si>
    <t>Short description of the activities carried out in the month:</t>
  </si>
  <si>
    <t>March</t>
  </si>
  <si>
    <t>April</t>
  </si>
  <si>
    <t>Beneficiary's name</t>
  </si>
  <si>
    <t>Type of personnel</t>
  </si>
  <si>
    <t>Name of the person working on the action</t>
  </si>
  <si>
    <t>May</t>
  </si>
  <si>
    <t>June</t>
  </si>
  <si>
    <t>July</t>
  </si>
  <si>
    <t>August</t>
  </si>
  <si>
    <t>September</t>
  </si>
  <si>
    <t>October</t>
  </si>
  <si>
    <t>November</t>
  </si>
  <si>
    <t>December</t>
  </si>
  <si>
    <r>
      <rPr>
        <b/>
        <sz val="10"/>
        <rFont val="Arial"/>
        <family val="2"/>
      </rPr>
      <t xml:space="preserve">Normal working time: </t>
    </r>
    <r>
      <rPr>
        <sz val="10"/>
        <rFont val="Arial"/>
        <family val="2"/>
      </rPr>
      <t>XX</t>
    </r>
    <r>
      <rPr>
        <sz val="10"/>
        <rFont val="Arial"/>
        <family val="2"/>
      </rPr>
      <t xml:space="preserve"> hours/year</t>
    </r>
  </si>
  <si>
    <t>Comments:</t>
  </si>
  <si>
    <t>XX</t>
  </si>
  <si>
    <t>NASO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</si>
</sst>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b/>
      <sz val="20"/>
      <name val="Calibri"/>
      <family val="2"/>
      <scheme val="minor"/>
    </font>
    <font>
      <sz val="10"/>
      <name val="Calibri"/>
      <family val="2"/>
      <scheme val="minor"/>
    </font>
    <font>
      <b/>
      <sz val="10"/>
      <name val="Calibri"/>
      <family val="2"/>
      <scheme val="minor"/>
    </font>
    <font>
      <i/>
      <sz val="8"/>
      <name val="Calibri"/>
      <family val="2"/>
      <scheme val="minor"/>
    </font>
    <font>
      <u/>
      <sz val="10"/>
      <name val="Calibri"/>
      <family val="2"/>
      <scheme val="minor"/>
    </font>
    <font>
      <b/>
      <sz val="10"/>
      <name val="Arial"/>
      <family val="2"/>
    </font>
    <font>
      <sz val="10"/>
      <name val="Arial"/>
      <family val="2"/>
    </font>
    <font>
      <b/>
      <sz val="20"/>
      <name val="Arial"/>
      <family val="2"/>
    </font>
    <font>
      <i/>
      <sz val="8"/>
      <name val="Arial"/>
      <family val="2"/>
    </font>
    <font>
      <sz val="9"/>
      <color indexed="81"/>
      <name val="Tahoma"/>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134">
    <xf numFmtId="0" fontId="0" fillId="0" borderId="0" xfId="0"/>
    <xf numFmtId="0" fontId="1" fillId="0" borderId="0" xfId="0" applyFont="1"/>
    <xf numFmtId="0" fontId="2" fillId="0" borderId="0" xfId="0" applyFont="1"/>
    <xf numFmtId="0" fontId="3" fillId="0" borderId="0" xfId="0" applyFont="1" applyAlignment="1">
      <alignment horizontal="left"/>
    </xf>
    <xf numFmtId="0" fontId="2" fillId="0" borderId="0" xfId="0" applyFont="1" applyBorder="1" applyAlignment="1">
      <alignment horizontal="left"/>
    </xf>
    <xf numFmtId="0" fontId="2" fillId="0" borderId="1" xfId="0" applyFont="1" applyBorder="1"/>
    <xf numFmtId="0" fontId="2" fillId="0" borderId="0" xfId="0" applyFont="1" applyBorder="1"/>
    <xf numFmtId="0" fontId="3" fillId="0" borderId="0" xfId="0" applyFont="1" applyBorder="1" applyAlignment="1"/>
    <xf numFmtId="0" fontId="2" fillId="0" borderId="4" xfId="0" applyFont="1" applyBorder="1"/>
    <xf numFmtId="0" fontId="2" fillId="0" borderId="0" xfId="0" applyFont="1" applyFill="1"/>
    <xf numFmtId="0" fontId="2" fillId="0" borderId="7" xfId="0" applyFont="1" applyBorder="1"/>
    <xf numFmtId="0" fontId="3" fillId="0" borderId="0" xfId="0" applyFont="1" applyFill="1" applyBorder="1"/>
    <xf numFmtId="0" fontId="2" fillId="0" borderId="0" xfId="0" applyFont="1" applyBorder="1" applyAlignment="1">
      <alignment horizontal="center"/>
    </xf>
    <xf numFmtId="0" fontId="4" fillId="0" borderId="0" xfId="0" applyFont="1" applyFill="1" applyBorder="1"/>
    <xf numFmtId="0" fontId="2" fillId="0" borderId="0" xfId="0" applyFont="1" applyAlignment="1">
      <alignment horizontal="right"/>
    </xf>
    <xf numFmtId="0" fontId="2" fillId="0" borderId="0" xfId="0" applyFont="1" applyAlignment="1">
      <alignment horizontal="left"/>
    </xf>
    <xf numFmtId="0" fontId="2" fillId="0" borderId="8" xfId="0" applyFont="1" applyBorder="1"/>
    <xf numFmtId="0" fontId="2" fillId="0" borderId="9" xfId="0" applyFont="1" applyBorder="1"/>
    <xf numFmtId="0" fontId="2" fillId="0" borderId="10" xfId="0" applyFont="1" applyBorder="1"/>
    <xf numFmtId="0" fontId="3" fillId="0" borderId="11" xfId="0" applyFont="1" applyBorder="1" applyAlignment="1">
      <alignment horizontal="center"/>
    </xf>
    <xf numFmtId="0" fontId="3" fillId="0" borderId="13" xfId="0" applyFont="1" applyBorder="1" applyAlignment="1">
      <alignment horizontal="center"/>
    </xf>
    <xf numFmtId="0" fontId="2" fillId="0" borderId="15" xfId="0" applyFont="1" applyBorder="1"/>
    <xf numFmtId="0" fontId="2" fillId="0" borderId="16" xfId="0" applyFont="1" applyBorder="1"/>
    <xf numFmtId="0" fontId="3" fillId="0" borderId="17" xfId="0" applyFont="1" applyFill="1" applyBorder="1"/>
    <xf numFmtId="0" fontId="3" fillId="0" borderId="17" xfId="0" applyFont="1" applyBorder="1"/>
    <xf numFmtId="0" fontId="3" fillId="0" borderId="0" xfId="0" applyFont="1" applyBorder="1"/>
    <xf numFmtId="0" fontId="3" fillId="0" borderId="0" xfId="0" applyFont="1" applyBorder="1" applyAlignment="1">
      <alignment horizontal="center"/>
    </xf>
    <xf numFmtId="0" fontId="5" fillId="0" borderId="0" xfId="0" applyFont="1"/>
    <xf numFmtId="0" fontId="3" fillId="0" borderId="0" xfId="0" applyFont="1"/>
    <xf numFmtId="0" fontId="3" fillId="0" borderId="18" xfId="0" applyFont="1" applyBorder="1"/>
    <xf numFmtId="0" fontId="4" fillId="2" borderId="3" xfId="0" applyFont="1" applyFill="1" applyBorder="1"/>
    <xf numFmtId="0" fontId="2" fillId="2" borderId="5" xfId="0" applyFont="1" applyFill="1" applyBorder="1"/>
    <xf numFmtId="0" fontId="3" fillId="2" borderId="3" xfId="0" applyFont="1" applyFill="1" applyBorder="1"/>
    <xf numFmtId="0" fontId="3" fillId="2" borderId="14" xfId="0" applyFont="1" applyFill="1" applyBorder="1"/>
    <xf numFmtId="0" fontId="3" fillId="2" borderId="6" xfId="0" applyFont="1" applyFill="1" applyBorder="1"/>
    <xf numFmtId="0" fontId="2" fillId="2" borderId="0" xfId="0" applyFont="1" applyFill="1" applyBorder="1"/>
    <xf numFmtId="0" fontId="3" fillId="2" borderId="12" xfId="0" applyFont="1" applyFill="1" applyBorder="1" applyAlignment="1">
      <alignment horizontal="center"/>
    </xf>
    <xf numFmtId="49" fontId="3" fillId="2" borderId="20" xfId="0" applyNumberFormat="1" applyFont="1" applyFill="1" applyBorder="1"/>
    <xf numFmtId="0" fontId="3" fillId="0" borderId="21" xfId="0" applyFont="1" applyBorder="1"/>
    <xf numFmtId="0" fontId="3" fillId="0" borderId="22" xfId="0" applyFont="1" applyBorder="1"/>
    <xf numFmtId="0" fontId="3" fillId="0" borderId="23" xfId="0" applyFont="1" applyBorder="1" applyAlignment="1">
      <alignment horizontal="center"/>
    </xf>
    <xf numFmtId="49" fontId="2" fillId="2" borderId="24" xfId="0" applyNumberFormat="1" applyFont="1" applyFill="1" applyBorder="1" applyAlignment="1">
      <alignment wrapText="1"/>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19" xfId="0" applyFont="1" applyFill="1" applyBorder="1" applyAlignment="1">
      <alignment horizontal="center"/>
    </xf>
    <xf numFmtId="0" fontId="8" fillId="0" borderId="0" xfId="0" applyFont="1"/>
    <xf numFmtId="0" fontId="6" fillId="0" borderId="0" xfId="0" applyFont="1" applyAlignment="1">
      <alignment horizontal="left"/>
    </xf>
    <xf numFmtId="0" fontId="0" fillId="0" borderId="0" xfId="0" applyFont="1"/>
    <xf numFmtId="0" fontId="0" fillId="0" borderId="0" xfId="0" applyFont="1" applyBorder="1"/>
    <xf numFmtId="0" fontId="0" fillId="0" borderId="0" xfId="0" applyFont="1" applyBorder="1" applyAlignment="1">
      <alignment horizontal="left"/>
    </xf>
    <xf numFmtId="0" fontId="6" fillId="0" borderId="0" xfId="0" applyFont="1" applyBorder="1" applyAlignment="1"/>
    <xf numFmtId="0" fontId="6" fillId="0" borderId="0" xfId="0" applyFont="1" applyBorder="1"/>
    <xf numFmtId="0" fontId="6" fillId="3" borderId="25" xfId="0" applyFont="1" applyFill="1" applyBorder="1" applyAlignment="1">
      <alignment horizontal="center"/>
    </xf>
    <xf numFmtId="0" fontId="6" fillId="3" borderId="21" xfId="0" applyFont="1" applyFill="1" applyBorder="1"/>
    <xf numFmtId="0" fontId="6" fillId="0" borderId="23" xfId="0" applyFont="1" applyBorder="1" applyAlignment="1">
      <alignment horizontal="center"/>
    </xf>
    <xf numFmtId="0" fontId="0" fillId="3" borderId="4" xfId="0" applyFont="1" applyFill="1" applyBorder="1"/>
    <xf numFmtId="0" fontId="6" fillId="0" borderId="11" xfId="0" applyFont="1" applyBorder="1" applyAlignment="1">
      <alignment horizontal="center"/>
    </xf>
    <xf numFmtId="0" fontId="0" fillId="3" borderId="0" xfId="0" applyFont="1" applyFill="1" applyBorder="1"/>
    <xf numFmtId="0" fontId="0" fillId="3" borderId="15" xfId="0" applyFont="1" applyFill="1" applyBorder="1"/>
    <xf numFmtId="0" fontId="0" fillId="3" borderId="7" xfId="0" applyFont="1" applyFill="1" applyBorder="1"/>
    <xf numFmtId="0" fontId="6" fillId="0" borderId="13" xfId="0" applyFont="1" applyBorder="1" applyAlignment="1">
      <alignment horizontal="center"/>
    </xf>
    <xf numFmtId="0" fontId="6" fillId="0" borderId="0" xfId="0" applyFont="1" applyFill="1" applyBorder="1"/>
    <xf numFmtId="0" fontId="0" fillId="0" borderId="0" xfId="0" applyFont="1" applyBorder="1" applyAlignment="1">
      <alignment horizontal="center"/>
    </xf>
    <xf numFmtId="0" fontId="6" fillId="0" borderId="17" xfId="0" applyFont="1" applyFill="1" applyBorder="1"/>
    <xf numFmtId="0" fontId="6" fillId="0" borderId="17" xfId="0" applyFont="1" applyBorder="1"/>
    <xf numFmtId="0" fontId="6" fillId="0" borderId="19" xfId="0" applyFont="1" applyBorder="1"/>
    <xf numFmtId="0" fontId="6" fillId="0" borderId="0" xfId="0" applyFont="1" applyBorder="1" applyAlignment="1">
      <alignment horizontal="center"/>
    </xf>
    <xf numFmtId="0" fontId="0" fillId="0" borderId="16" xfId="0" applyFont="1" applyBorder="1" applyAlignment="1">
      <alignment horizontal="left" vertical="top" wrapText="1"/>
    </xf>
    <xf numFmtId="0" fontId="0" fillId="0" borderId="8"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0" xfId="0" applyFont="1" applyBorder="1" applyAlignment="1">
      <alignment horizontal="left" vertical="top" wrapText="1"/>
    </xf>
    <xf numFmtId="0" fontId="0" fillId="0" borderId="30" xfId="0" applyFont="1" applyBorder="1" applyAlignment="1">
      <alignment horizontal="left" vertical="top" wrapText="1"/>
    </xf>
    <xf numFmtId="0" fontId="0" fillId="0" borderId="16" xfId="0" applyFont="1" applyBorder="1"/>
    <xf numFmtId="0" fontId="0" fillId="0" borderId="8" xfId="0" applyFont="1" applyBorder="1"/>
    <xf numFmtId="0" fontId="0" fillId="0" borderId="30" xfId="0" applyFont="1" applyBorder="1"/>
    <xf numFmtId="0" fontId="0" fillId="0" borderId="29" xfId="0" applyFont="1" applyBorder="1"/>
    <xf numFmtId="0" fontId="0" fillId="0" borderId="22" xfId="0" applyFont="1" applyBorder="1"/>
    <xf numFmtId="0" fontId="0" fillId="0" borderId="1" xfId="0" applyFont="1" applyBorder="1"/>
    <xf numFmtId="0" fontId="0" fillId="0" borderId="29" xfId="0" applyFont="1" applyBorder="1" applyAlignment="1">
      <alignment horizontal="left"/>
    </xf>
    <xf numFmtId="0" fontId="0" fillId="0" borderId="29" xfId="0" applyFont="1" applyBorder="1" applyAlignment="1">
      <alignment horizontal="right"/>
    </xf>
    <xf numFmtId="0" fontId="0" fillId="0" borderId="31" xfId="0" applyFont="1" applyBorder="1"/>
    <xf numFmtId="0" fontId="0" fillId="4" borderId="24" xfId="0" applyNumberFormat="1" applyFont="1" applyFill="1" applyBorder="1" applyAlignment="1">
      <alignment wrapText="1"/>
    </xf>
    <xf numFmtId="49" fontId="6" fillId="4" borderId="20" xfId="0" applyNumberFormat="1" applyFont="1" applyFill="1" applyBorder="1"/>
    <xf numFmtId="0" fontId="9" fillId="4" borderId="3" xfId="0" applyFont="1" applyFill="1" applyBorder="1"/>
    <xf numFmtId="0" fontId="6" fillId="4" borderId="3" xfId="0" applyFont="1" applyFill="1" applyBorder="1"/>
    <xf numFmtId="0" fontId="6" fillId="4" borderId="14" xfId="0" applyFont="1" applyFill="1" applyBorder="1"/>
    <xf numFmtId="0" fontId="6" fillId="4" borderId="6" xfId="0" applyFont="1" applyFill="1" applyBorder="1"/>
    <xf numFmtId="0" fontId="6" fillId="4" borderId="19" xfId="0" applyFont="1" applyFill="1" applyBorder="1" applyAlignment="1">
      <alignment horizontal="center"/>
    </xf>
    <xf numFmtId="0" fontId="0" fillId="3" borderId="5" xfId="0" applyFont="1" applyFill="1" applyBorder="1"/>
    <xf numFmtId="0" fontId="6" fillId="3" borderId="12" xfId="0" applyFont="1" applyFill="1" applyBorder="1" applyAlignment="1">
      <alignment horizontal="center"/>
    </xf>
    <xf numFmtId="0" fontId="0" fillId="0" borderId="0" xfId="0" applyFont="1" applyBorder="1" applyAlignment="1">
      <alignment horizontal="left" vertical="top"/>
    </xf>
    <xf numFmtId="0" fontId="6" fillId="3" borderId="4" xfId="0" applyFont="1" applyFill="1" applyBorder="1" applyAlignment="1"/>
    <xf numFmtId="0" fontId="6" fillId="3" borderId="9" xfId="0" applyFont="1" applyFill="1" applyBorder="1" applyAlignment="1"/>
    <xf numFmtId="0" fontId="3" fillId="0" borderId="17" xfId="0" applyFont="1" applyBorder="1" applyAlignment="1">
      <alignment horizontal="right"/>
    </xf>
    <xf numFmtId="0" fontId="6" fillId="0" borderId="17" xfId="0" applyFont="1" applyBorder="1" applyAlignment="1">
      <alignment horizontal="right"/>
    </xf>
    <xf numFmtId="0" fontId="2" fillId="0" borderId="2" xfId="0" applyFont="1" applyBorder="1" applyAlignment="1"/>
    <xf numFmtId="0" fontId="0" fillId="0" borderId="2" xfId="0" applyBorder="1" applyAlignment="1"/>
    <xf numFmtId="0" fontId="2" fillId="0" borderId="8" xfId="0" applyFont="1" applyBorder="1" applyAlignment="1"/>
    <xf numFmtId="0" fontId="0" fillId="0" borderId="8" xfId="0" applyBorder="1" applyAlignment="1"/>
    <xf numFmtId="0" fontId="2" fillId="0" borderId="0" xfId="0" applyFont="1" applyAlignment="1">
      <alignment horizontal="right"/>
    </xf>
    <xf numFmtId="0" fontId="0" fillId="0" borderId="0" xfId="0" applyAlignment="1">
      <alignment horizontal="right"/>
    </xf>
    <xf numFmtId="0" fontId="2" fillId="0" borderId="1" xfId="0" applyFont="1" applyBorder="1" applyAlignment="1"/>
    <xf numFmtId="0" fontId="0" fillId="0" borderId="1" xfId="0" applyBorder="1" applyAlignment="1"/>
    <xf numFmtId="49" fontId="2" fillId="0" borderId="2" xfId="0" applyNumberFormat="1" applyFont="1" applyBorder="1" applyAlignment="1"/>
    <xf numFmtId="49" fontId="0" fillId="0" borderId="2" xfId="0" applyNumberFormat="1" applyBorder="1" applyAlignment="1"/>
    <xf numFmtId="0" fontId="0" fillId="4" borderId="4" xfId="0" applyFont="1" applyFill="1" applyBorder="1" applyAlignment="1"/>
    <xf numFmtId="0" fontId="0" fillId="0" borderId="8" xfId="0" applyFont="1" applyBorder="1" applyAlignment="1"/>
    <xf numFmtId="0" fontId="6" fillId="0" borderId="0" xfId="0" applyFont="1" applyBorder="1" applyAlignment="1">
      <alignment horizontal="right"/>
    </xf>
    <xf numFmtId="0" fontId="0" fillId="0" borderId="16" xfId="0" applyFont="1" applyBorder="1" applyAlignment="1">
      <alignment horizontal="left" vertical="top" wrapText="1"/>
    </xf>
    <xf numFmtId="0" fontId="0" fillId="0" borderId="8" xfId="0" applyFont="1" applyBorder="1" applyAlignment="1">
      <alignment horizontal="left" vertical="top" wrapText="1"/>
    </xf>
    <xf numFmtId="0" fontId="0" fillId="0" borderId="28" xfId="0" applyFont="1" applyBorder="1" applyAlignment="1">
      <alignment horizontal="left" vertical="top" wrapText="1"/>
    </xf>
    <xf numFmtId="0" fontId="0" fillId="0" borderId="29" xfId="0" applyFont="1" applyBorder="1" applyAlignment="1">
      <alignment horizontal="left" vertical="top" wrapText="1"/>
    </xf>
    <xf numFmtId="0" fontId="0" fillId="0" borderId="0" xfId="0" applyFont="1" applyBorder="1" applyAlignment="1">
      <alignment horizontal="left" vertical="top" wrapText="1"/>
    </xf>
    <xf numFmtId="0" fontId="0" fillId="0" borderId="30" xfId="0" applyFont="1" applyBorder="1" applyAlignment="1">
      <alignment horizontal="left" vertical="top" wrapText="1"/>
    </xf>
    <xf numFmtId="0" fontId="0" fillId="0" borderId="22" xfId="0" applyFont="1" applyBorder="1" applyAlignment="1">
      <alignment horizontal="left" vertical="top" wrapText="1"/>
    </xf>
    <xf numFmtId="0" fontId="0" fillId="0" borderId="1" xfId="0" applyFont="1" applyBorder="1" applyAlignment="1">
      <alignment horizontal="left" vertical="top" wrapText="1"/>
    </xf>
    <xf numFmtId="0" fontId="0" fillId="0" borderId="31" xfId="0" applyFont="1" applyBorder="1" applyAlignment="1">
      <alignment horizontal="left" vertical="top" wrapText="1"/>
    </xf>
    <xf numFmtId="0" fontId="0" fillId="4" borderId="15" xfId="0" applyFont="1" applyFill="1" applyBorder="1" applyAlignment="1"/>
    <xf numFmtId="0" fontId="6" fillId="0" borderId="0" xfId="0" applyFont="1" applyBorder="1" applyAlignment="1">
      <alignment horizontal="center"/>
    </xf>
    <xf numFmtId="0" fontId="0" fillId="4" borderId="4" xfId="0" applyNumberFormat="1" applyFont="1" applyFill="1" applyBorder="1" applyAlignment="1"/>
    <xf numFmtId="0" fontId="6" fillId="0" borderId="25" xfId="0" applyFont="1" applyBorder="1" applyAlignment="1">
      <alignment horizontal="center"/>
    </xf>
    <xf numFmtId="0" fontId="6" fillId="0" borderId="27" xfId="0" applyFont="1" applyBorder="1" applyAlignment="1">
      <alignment horizontal="center"/>
    </xf>
    <xf numFmtId="0" fontId="0" fillId="3" borderId="9" xfId="0" applyFont="1" applyFill="1" applyBorder="1" applyAlignment="1">
      <alignment horizontal="center"/>
    </xf>
    <xf numFmtId="0" fontId="0" fillId="3" borderId="2" xfId="0" applyFont="1" applyFill="1" applyBorder="1" applyAlignment="1">
      <alignment horizontal="center"/>
    </xf>
    <xf numFmtId="0" fontId="0" fillId="3" borderId="32" xfId="0" applyFont="1" applyFill="1" applyBorder="1" applyAlignment="1">
      <alignment horizontal="center"/>
    </xf>
    <xf numFmtId="0" fontId="6" fillId="0" borderId="24" xfId="0" applyFont="1" applyBorder="1" applyAlignment="1">
      <alignment horizontal="center"/>
    </xf>
    <xf numFmtId="0" fontId="6" fillId="3" borderId="9" xfId="0" applyFont="1" applyFill="1" applyBorder="1" applyAlignment="1">
      <alignment horizontal="center"/>
    </xf>
    <xf numFmtId="0" fontId="6" fillId="3" borderId="2" xfId="0" applyFont="1" applyFill="1" applyBorder="1" applyAlignment="1">
      <alignment horizontal="center"/>
    </xf>
    <xf numFmtId="0" fontId="6" fillId="3" borderId="32" xfId="0" applyFont="1" applyFill="1" applyBorder="1" applyAlignment="1">
      <alignment horizontal="center"/>
    </xf>
    <xf numFmtId="0" fontId="6" fillId="3" borderId="4" xfId="0" applyFont="1" applyFill="1" applyBorder="1" applyAlignment="1">
      <alignment horizontal="center"/>
    </xf>
    <xf numFmtId="0" fontId="6" fillId="3" borderId="22" xfId="0" applyFont="1" applyFill="1" applyBorder="1" applyAlignment="1">
      <alignment horizontal="center"/>
    </xf>
    <xf numFmtId="0" fontId="6" fillId="3" borderId="1" xfId="0" applyFont="1" applyFill="1" applyBorder="1" applyAlignment="1">
      <alignment horizontal="center"/>
    </xf>
    <xf numFmtId="0" fontId="6" fillId="3" borderId="31" xfId="0" applyFont="1" applyFill="1" applyBorder="1" applyAlignment="1">
      <alignment horizontal="center"/>
    </xf>
  </cellXfs>
  <cellStyles count="2">
    <cellStyle name="Normal" xfId="0" builtinId="0"/>
    <cellStyle name="Normal 2" xfId="1" xr:uid="{00000000-0005-0000-0000-000001000000}"/>
  </cellStyles>
  <dxfs count="56">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
      <font>
        <strike val="0"/>
        <color theme="0"/>
      </font>
    </dxf>
    <dxf>
      <font>
        <strike val="0"/>
        <color theme="4"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28576</xdr:rowOff>
    </xdr:from>
    <xdr:to>
      <xdr:col>8</xdr:col>
      <xdr:colOff>66675</xdr:colOff>
      <xdr:row>1</xdr:row>
      <xdr:rowOff>149687</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576"/>
          <a:ext cx="2905125" cy="283036"/>
        </a:xfrm>
        <a:prstGeom prst="rect">
          <a:avLst/>
        </a:prstGeom>
      </xdr:spPr>
    </xdr:pic>
    <xdr:clientData/>
  </xdr:twoCellAnchor>
  <xdr:twoCellAnchor editAs="oneCell">
    <xdr:from>
      <xdr:col>8</xdr:col>
      <xdr:colOff>180976</xdr:colOff>
      <xdr:row>0</xdr:row>
      <xdr:rowOff>19050</xdr:rowOff>
    </xdr:from>
    <xdr:to>
      <xdr:col>9</xdr:col>
      <xdr:colOff>205961</xdr:colOff>
      <xdr:row>2</xdr:row>
      <xdr:rowOff>19049</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019426" y="19050"/>
          <a:ext cx="244060" cy="3238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9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9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9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9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9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9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9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9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9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9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9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35" name="LogoCol">
          <a:extLst>
            <a:ext uri="{FF2B5EF4-FFF2-40B4-BE49-F238E27FC236}">
              <a16:creationId xmlns:a16="http://schemas.microsoft.com/office/drawing/2014/main" id="{00000000-0008-0000-0900-000023000000}"/>
            </a:ext>
          </a:extLst>
        </xdr:cNvPr>
        <xdr:cNvGrpSpPr>
          <a:grpSpLocks noChangeAspect="1"/>
        </xdr:cNvGrpSpPr>
      </xdr:nvGrpSpPr>
      <xdr:grpSpPr bwMode="auto">
        <a:xfrm>
          <a:off x="7237429" y="25978"/>
          <a:ext cx="2217894" cy="583622"/>
          <a:chOff x="1411" y="9286"/>
          <a:chExt cx="9056" cy="2250"/>
        </a:xfrm>
      </xdr:grpSpPr>
      <xdr:pic>
        <xdr:nvPicPr>
          <xdr:cNvPr id="36" name="Picture 5" descr="Bundeslogo_sw_pos_600">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A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A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A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A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A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A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A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A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A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A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A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A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A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A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A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35" name="LogoCol">
          <a:extLst>
            <a:ext uri="{FF2B5EF4-FFF2-40B4-BE49-F238E27FC236}">
              <a16:creationId xmlns:a16="http://schemas.microsoft.com/office/drawing/2014/main" id="{00000000-0008-0000-0A00-000023000000}"/>
            </a:ext>
          </a:extLst>
        </xdr:cNvPr>
        <xdr:cNvGrpSpPr>
          <a:grpSpLocks noChangeAspect="1"/>
        </xdr:cNvGrpSpPr>
      </xdr:nvGrpSpPr>
      <xdr:grpSpPr bwMode="auto">
        <a:xfrm>
          <a:off x="7237429" y="25978"/>
          <a:ext cx="2217894" cy="583622"/>
          <a:chOff x="1411" y="9286"/>
          <a:chExt cx="9056" cy="2250"/>
        </a:xfrm>
      </xdr:grpSpPr>
      <xdr:pic>
        <xdr:nvPicPr>
          <xdr:cNvPr id="36" name="Picture 5" descr="Bundeslogo_sw_pos_600">
            <a:extLst>
              <a:ext uri="{FF2B5EF4-FFF2-40B4-BE49-F238E27FC236}">
                <a16:creationId xmlns:a16="http://schemas.microsoft.com/office/drawing/2014/main" id="{00000000-0008-0000-0A00-00002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A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B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B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B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B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B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26" name="LogoCol">
          <a:extLst>
            <a:ext uri="{FF2B5EF4-FFF2-40B4-BE49-F238E27FC236}">
              <a16:creationId xmlns:a16="http://schemas.microsoft.com/office/drawing/2014/main" id="{00000000-0008-0000-0B00-00001A000000}"/>
            </a:ext>
          </a:extLst>
        </xdr:cNvPr>
        <xdr:cNvGrpSpPr>
          <a:grpSpLocks noChangeAspect="1"/>
        </xdr:cNvGrpSpPr>
      </xdr:nvGrpSpPr>
      <xdr:grpSpPr bwMode="auto">
        <a:xfrm>
          <a:off x="7237429" y="25978"/>
          <a:ext cx="2217894" cy="583622"/>
          <a:chOff x="1411" y="9286"/>
          <a:chExt cx="9056" cy="2250"/>
        </a:xfrm>
      </xdr:grpSpPr>
      <xdr:pic>
        <xdr:nvPicPr>
          <xdr:cNvPr id="27" name="Picture 5" descr="Bundeslogo_sw_pos_600">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C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C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8" name="LogoCol">
          <a:extLst>
            <a:ext uri="{FF2B5EF4-FFF2-40B4-BE49-F238E27FC236}">
              <a16:creationId xmlns:a16="http://schemas.microsoft.com/office/drawing/2014/main" id="{00000000-0008-0000-0C00-000008000000}"/>
            </a:ext>
          </a:extLst>
        </xdr:cNvPr>
        <xdr:cNvGrpSpPr>
          <a:grpSpLocks noChangeAspect="1"/>
        </xdr:cNvGrpSpPr>
      </xdr:nvGrpSpPr>
      <xdr:grpSpPr bwMode="auto">
        <a:xfrm>
          <a:off x="7237429" y="25978"/>
          <a:ext cx="2217894" cy="583622"/>
          <a:chOff x="1411" y="9286"/>
          <a:chExt cx="9056" cy="2250"/>
        </a:xfrm>
      </xdr:grpSpPr>
      <xdr:pic>
        <xdr:nvPicPr>
          <xdr:cNvPr id="9" name="Picture 5" descr="Bundeslogo_sw_pos_600">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D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D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D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D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D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D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D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D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D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D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D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D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D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D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D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D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D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D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D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D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D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D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D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D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D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D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D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D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D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D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D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D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D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D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D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D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D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D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D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D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D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D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D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D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D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D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D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D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1" name="LogoCol">
          <a:extLst>
            <a:ext uri="{FF2B5EF4-FFF2-40B4-BE49-F238E27FC236}">
              <a16:creationId xmlns:a16="http://schemas.microsoft.com/office/drawing/2014/main" id="{00000000-0008-0000-0D00-000047000000}"/>
            </a:ext>
          </a:extLst>
        </xdr:cNvPr>
        <xdr:cNvGrpSpPr>
          <a:grpSpLocks noChangeAspect="1"/>
        </xdr:cNvGrpSpPr>
      </xdr:nvGrpSpPr>
      <xdr:grpSpPr bwMode="auto">
        <a:xfrm>
          <a:off x="7770860" y="54553"/>
          <a:ext cx="1674937" cy="440747"/>
          <a:chOff x="1411" y="9286"/>
          <a:chExt cx="9056" cy="2250"/>
        </a:xfrm>
      </xdr:grpSpPr>
      <xdr:pic>
        <xdr:nvPicPr>
          <xdr:cNvPr id="72" name="Picture 5" descr="Bundeslogo_sw_pos_600">
            <a:extLst>
              <a:ext uri="{FF2B5EF4-FFF2-40B4-BE49-F238E27FC236}">
                <a16:creationId xmlns:a16="http://schemas.microsoft.com/office/drawing/2014/main" id="{00000000-0008-0000-0D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D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4" name="LogoCol">
          <a:extLst>
            <a:ext uri="{FF2B5EF4-FFF2-40B4-BE49-F238E27FC236}">
              <a16:creationId xmlns:a16="http://schemas.microsoft.com/office/drawing/2014/main" id="{00000000-0008-0000-0D00-00004A000000}"/>
            </a:ext>
          </a:extLst>
        </xdr:cNvPr>
        <xdr:cNvGrpSpPr>
          <a:grpSpLocks noChangeAspect="1"/>
        </xdr:cNvGrpSpPr>
      </xdr:nvGrpSpPr>
      <xdr:grpSpPr bwMode="auto">
        <a:xfrm>
          <a:off x="7770860" y="54553"/>
          <a:ext cx="1674937" cy="440747"/>
          <a:chOff x="1411" y="9286"/>
          <a:chExt cx="9056" cy="2250"/>
        </a:xfrm>
      </xdr:grpSpPr>
      <xdr:pic>
        <xdr:nvPicPr>
          <xdr:cNvPr id="75" name="Picture 5" descr="Bundeslogo_sw_pos_600">
            <a:extLst>
              <a:ext uri="{FF2B5EF4-FFF2-40B4-BE49-F238E27FC236}">
                <a16:creationId xmlns:a16="http://schemas.microsoft.com/office/drawing/2014/main" id="{00000000-0008-0000-0D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6" descr="Bundeslogo_RGB_pos_600 neu">
            <a:extLst>
              <a:ext uri="{FF2B5EF4-FFF2-40B4-BE49-F238E27FC236}">
                <a16:creationId xmlns:a16="http://schemas.microsoft.com/office/drawing/2014/main" id="{00000000-0008-0000-0D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7" name="LogoCol">
          <a:extLst>
            <a:ext uri="{FF2B5EF4-FFF2-40B4-BE49-F238E27FC236}">
              <a16:creationId xmlns:a16="http://schemas.microsoft.com/office/drawing/2014/main" id="{00000000-0008-0000-0D00-00004D000000}"/>
            </a:ext>
          </a:extLst>
        </xdr:cNvPr>
        <xdr:cNvGrpSpPr>
          <a:grpSpLocks noChangeAspect="1"/>
        </xdr:cNvGrpSpPr>
      </xdr:nvGrpSpPr>
      <xdr:grpSpPr bwMode="auto">
        <a:xfrm>
          <a:off x="7770860" y="54553"/>
          <a:ext cx="1674937" cy="440747"/>
          <a:chOff x="1411" y="9286"/>
          <a:chExt cx="9056" cy="2250"/>
        </a:xfrm>
      </xdr:grpSpPr>
      <xdr:pic>
        <xdr:nvPicPr>
          <xdr:cNvPr id="78" name="Picture 5" descr="Bundeslogo_sw_pos_600">
            <a:extLst>
              <a:ext uri="{FF2B5EF4-FFF2-40B4-BE49-F238E27FC236}">
                <a16:creationId xmlns:a16="http://schemas.microsoft.com/office/drawing/2014/main" id="{00000000-0008-0000-0D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 name="Picture 6" descr="Bundeslogo_RGB_pos_600 neu">
            <a:extLst>
              <a:ext uri="{FF2B5EF4-FFF2-40B4-BE49-F238E27FC236}">
                <a16:creationId xmlns:a16="http://schemas.microsoft.com/office/drawing/2014/main" id="{00000000-0008-0000-0D00-00004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0" name="LogoCol">
          <a:extLst>
            <a:ext uri="{FF2B5EF4-FFF2-40B4-BE49-F238E27FC236}">
              <a16:creationId xmlns:a16="http://schemas.microsoft.com/office/drawing/2014/main" id="{00000000-0008-0000-0D00-000050000000}"/>
            </a:ext>
          </a:extLst>
        </xdr:cNvPr>
        <xdr:cNvGrpSpPr>
          <a:grpSpLocks noChangeAspect="1"/>
        </xdr:cNvGrpSpPr>
      </xdr:nvGrpSpPr>
      <xdr:grpSpPr bwMode="auto">
        <a:xfrm>
          <a:off x="7770860" y="54553"/>
          <a:ext cx="1674937" cy="440747"/>
          <a:chOff x="1411" y="9286"/>
          <a:chExt cx="9056" cy="2250"/>
        </a:xfrm>
      </xdr:grpSpPr>
      <xdr:pic>
        <xdr:nvPicPr>
          <xdr:cNvPr id="81" name="Picture 5" descr="Bundeslogo_sw_pos_600">
            <a:extLst>
              <a:ext uri="{FF2B5EF4-FFF2-40B4-BE49-F238E27FC236}">
                <a16:creationId xmlns:a16="http://schemas.microsoft.com/office/drawing/2014/main" id="{00000000-0008-0000-0D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Picture 6" descr="Bundeslogo_RGB_pos_600 neu">
            <a:extLst>
              <a:ext uri="{FF2B5EF4-FFF2-40B4-BE49-F238E27FC236}">
                <a16:creationId xmlns:a16="http://schemas.microsoft.com/office/drawing/2014/main" id="{00000000-0008-0000-0D00-00005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3" name="LogoCol">
          <a:extLst>
            <a:ext uri="{FF2B5EF4-FFF2-40B4-BE49-F238E27FC236}">
              <a16:creationId xmlns:a16="http://schemas.microsoft.com/office/drawing/2014/main" id="{00000000-0008-0000-0D00-000053000000}"/>
            </a:ext>
          </a:extLst>
        </xdr:cNvPr>
        <xdr:cNvGrpSpPr>
          <a:grpSpLocks noChangeAspect="1"/>
        </xdr:cNvGrpSpPr>
      </xdr:nvGrpSpPr>
      <xdr:grpSpPr bwMode="auto">
        <a:xfrm>
          <a:off x="7770860" y="54553"/>
          <a:ext cx="1674937" cy="440747"/>
          <a:chOff x="1411" y="9286"/>
          <a:chExt cx="9056" cy="2250"/>
        </a:xfrm>
      </xdr:grpSpPr>
      <xdr:pic>
        <xdr:nvPicPr>
          <xdr:cNvPr id="84" name="Picture 5" descr="Bundeslogo_sw_pos_600">
            <a:extLst>
              <a:ext uri="{FF2B5EF4-FFF2-40B4-BE49-F238E27FC236}">
                <a16:creationId xmlns:a16="http://schemas.microsoft.com/office/drawing/2014/main" id="{00000000-0008-0000-0D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 name="Picture 6" descr="Bundeslogo_RGB_pos_600 neu">
            <a:extLst>
              <a:ext uri="{FF2B5EF4-FFF2-40B4-BE49-F238E27FC236}">
                <a16:creationId xmlns:a16="http://schemas.microsoft.com/office/drawing/2014/main" id="{00000000-0008-0000-0D00-00005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6" name="LogoCol">
          <a:extLst>
            <a:ext uri="{FF2B5EF4-FFF2-40B4-BE49-F238E27FC236}">
              <a16:creationId xmlns:a16="http://schemas.microsoft.com/office/drawing/2014/main" id="{00000000-0008-0000-0D00-000056000000}"/>
            </a:ext>
          </a:extLst>
        </xdr:cNvPr>
        <xdr:cNvGrpSpPr>
          <a:grpSpLocks noChangeAspect="1"/>
        </xdr:cNvGrpSpPr>
      </xdr:nvGrpSpPr>
      <xdr:grpSpPr bwMode="auto">
        <a:xfrm>
          <a:off x="7770860" y="54553"/>
          <a:ext cx="1674937" cy="440747"/>
          <a:chOff x="1411" y="9286"/>
          <a:chExt cx="9056" cy="2250"/>
        </a:xfrm>
      </xdr:grpSpPr>
      <xdr:pic>
        <xdr:nvPicPr>
          <xdr:cNvPr id="87" name="Picture 5" descr="Bundeslogo_sw_pos_600">
            <a:extLst>
              <a:ext uri="{FF2B5EF4-FFF2-40B4-BE49-F238E27FC236}">
                <a16:creationId xmlns:a16="http://schemas.microsoft.com/office/drawing/2014/main" id="{00000000-0008-0000-0D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6" descr="Bundeslogo_RGB_pos_600 neu">
            <a:extLst>
              <a:ext uri="{FF2B5EF4-FFF2-40B4-BE49-F238E27FC236}">
                <a16:creationId xmlns:a16="http://schemas.microsoft.com/office/drawing/2014/main" id="{00000000-0008-0000-0D00-00005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89" name="LogoCol">
          <a:extLst>
            <a:ext uri="{FF2B5EF4-FFF2-40B4-BE49-F238E27FC236}">
              <a16:creationId xmlns:a16="http://schemas.microsoft.com/office/drawing/2014/main" id="{00000000-0008-0000-0D00-000059000000}"/>
            </a:ext>
          </a:extLst>
        </xdr:cNvPr>
        <xdr:cNvGrpSpPr>
          <a:grpSpLocks noChangeAspect="1"/>
        </xdr:cNvGrpSpPr>
      </xdr:nvGrpSpPr>
      <xdr:grpSpPr bwMode="auto">
        <a:xfrm>
          <a:off x="7237429" y="25978"/>
          <a:ext cx="2217894" cy="583622"/>
          <a:chOff x="1411" y="9286"/>
          <a:chExt cx="9056" cy="2250"/>
        </a:xfrm>
      </xdr:grpSpPr>
      <xdr:pic>
        <xdr:nvPicPr>
          <xdr:cNvPr id="90" name="Picture 5" descr="Bundeslogo_sw_pos_600">
            <a:extLst>
              <a:ext uri="{FF2B5EF4-FFF2-40B4-BE49-F238E27FC236}">
                <a16:creationId xmlns:a16="http://schemas.microsoft.com/office/drawing/2014/main" id="{00000000-0008-0000-0D00-00005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 name="Picture 6" descr="Bundeslogo_RGB_pos_600 neu">
            <a:extLst>
              <a:ext uri="{FF2B5EF4-FFF2-40B4-BE49-F238E27FC236}">
                <a16:creationId xmlns:a16="http://schemas.microsoft.com/office/drawing/2014/main" id="{00000000-0008-0000-0D00-00005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1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1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1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1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1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1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1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1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1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1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1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1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1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1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1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1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1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1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1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1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1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1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1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1" name="LogoCol">
          <a:extLst>
            <a:ext uri="{FF2B5EF4-FFF2-40B4-BE49-F238E27FC236}">
              <a16:creationId xmlns:a16="http://schemas.microsoft.com/office/drawing/2014/main" id="{00000000-0008-0000-0100-000047000000}"/>
            </a:ext>
          </a:extLst>
        </xdr:cNvPr>
        <xdr:cNvGrpSpPr>
          <a:grpSpLocks noChangeAspect="1"/>
        </xdr:cNvGrpSpPr>
      </xdr:nvGrpSpPr>
      <xdr:grpSpPr bwMode="auto">
        <a:xfrm>
          <a:off x="7770860" y="54553"/>
          <a:ext cx="1674937" cy="440747"/>
          <a:chOff x="1411" y="9286"/>
          <a:chExt cx="9056" cy="2250"/>
        </a:xfrm>
      </xdr:grpSpPr>
      <xdr:pic>
        <xdr:nvPicPr>
          <xdr:cNvPr id="72" name="Picture 5" descr="Bundeslogo_sw_pos_600">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4" name="LogoCol">
          <a:extLst>
            <a:ext uri="{FF2B5EF4-FFF2-40B4-BE49-F238E27FC236}">
              <a16:creationId xmlns:a16="http://schemas.microsoft.com/office/drawing/2014/main" id="{00000000-0008-0000-0100-00004A000000}"/>
            </a:ext>
          </a:extLst>
        </xdr:cNvPr>
        <xdr:cNvGrpSpPr>
          <a:grpSpLocks noChangeAspect="1"/>
        </xdr:cNvGrpSpPr>
      </xdr:nvGrpSpPr>
      <xdr:grpSpPr bwMode="auto">
        <a:xfrm>
          <a:off x="7770860" y="54553"/>
          <a:ext cx="1674937" cy="440747"/>
          <a:chOff x="1411" y="9286"/>
          <a:chExt cx="9056" cy="2250"/>
        </a:xfrm>
      </xdr:grpSpPr>
      <xdr:pic>
        <xdr:nvPicPr>
          <xdr:cNvPr id="75" name="Picture 5" descr="Bundeslogo_sw_pos_600">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6" descr="Bundeslogo_RGB_pos_600 neu">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7" name="LogoCol">
          <a:extLst>
            <a:ext uri="{FF2B5EF4-FFF2-40B4-BE49-F238E27FC236}">
              <a16:creationId xmlns:a16="http://schemas.microsoft.com/office/drawing/2014/main" id="{00000000-0008-0000-0100-00004D000000}"/>
            </a:ext>
          </a:extLst>
        </xdr:cNvPr>
        <xdr:cNvGrpSpPr>
          <a:grpSpLocks noChangeAspect="1"/>
        </xdr:cNvGrpSpPr>
      </xdr:nvGrpSpPr>
      <xdr:grpSpPr bwMode="auto">
        <a:xfrm>
          <a:off x="7770860" y="54553"/>
          <a:ext cx="1674937" cy="440747"/>
          <a:chOff x="1411" y="9286"/>
          <a:chExt cx="9056" cy="2250"/>
        </a:xfrm>
      </xdr:grpSpPr>
      <xdr:pic>
        <xdr:nvPicPr>
          <xdr:cNvPr id="78" name="Picture 5" descr="Bundeslogo_sw_pos_600">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 name="Picture 6" descr="Bundeslogo_RGB_pos_600 neu">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0" name="LogoCol">
          <a:extLst>
            <a:ext uri="{FF2B5EF4-FFF2-40B4-BE49-F238E27FC236}">
              <a16:creationId xmlns:a16="http://schemas.microsoft.com/office/drawing/2014/main" id="{00000000-0008-0000-0100-000050000000}"/>
            </a:ext>
          </a:extLst>
        </xdr:cNvPr>
        <xdr:cNvGrpSpPr>
          <a:grpSpLocks noChangeAspect="1"/>
        </xdr:cNvGrpSpPr>
      </xdr:nvGrpSpPr>
      <xdr:grpSpPr bwMode="auto">
        <a:xfrm>
          <a:off x="7770860" y="54553"/>
          <a:ext cx="1674937" cy="440747"/>
          <a:chOff x="1411" y="9286"/>
          <a:chExt cx="9056" cy="2250"/>
        </a:xfrm>
      </xdr:grpSpPr>
      <xdr:pic>
        <xdr:nvPicPr>
          <xdr:cNvPr id="81" name="Picture 5" descr="Bundeslogo_sw_pos_60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Picture 6" descr="Bundeslogo_RGB_pos_600 neu">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3" name="LogoCol">
          <a:extLst>
            <a:ext uri="{FF2B5EF4-FFF2-40B4-BE49-F238E27FC236}">
              <a16:creationId xmlns:a16="http://schemas.microsoft.com/office/drawing/2014/main" id="{00000000-0008-0000-0100-000053000000}"/>
            </a:ext>
          </a:extLst>
        </xdr:cNvPr>
        <xdr:cNvGrpSpPr>
          <a:grpSpLocks noChangeAspect="1"/>
        </xdr:cNvGrpSpPr>
      </xdr:nvGrpSpPr>
      <xdr:grpSpPr bwMode="auto">
        <a:xfrm>
          <a:off x="7770860" y="54553"/>
          <a:ext cx="1674937" cy="440747"/>
          <a:chOff x="1411" y="9286"/>
          <a:chExt cx="9056" cy="2250"/>
        </a:xfrm>
      </xdr:grpSpPr>
      <xdr:pic>
        <xdr:nvPicPr>
          <xdr:cNvPr id="84" name="Picture 5" descr="Bundeslogo_sw_pos_600">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 name="Picture 6" descr="Bundeslogo_RGB_pos_600 neu">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6" name="LogoCol">
          <a:extLst>
            <a:ext uri="{FF2B5EF4-FFF2-40B4-BE49-F238E27FC236}">
              <a16:creationId xmlns:a16="http://schemas.microsoft.com/office/drawing/2014/main" id="{00000000-0008-0000-0100-000056000000}"/>
            </a:ext>
          </a:extLst>
        </xdr:cNvPr>
        <xdr:cNvGrpSpPr>
          <a:grpSpLocks noChangeAspect="1"/>
        </xdr:cNvGrpSpPr>
      </xdr:nvGrpSpPr>
      <xdr:grpSpPr bwMode="auto">
        <a:xfrm>
          <a:off x="7770860" y="54553"/>
          <a:ext cx="1674937" cy="440747"/>
          <a:chOff x="1411" y="9286"/>
          <a:chExt cx="9056" cy="2250"/>
        </a:xfrm>
      </xdr:grpSpPr>
      <xdr:pic>
        <xdr:nvPicPr>
          <xdr:cNvPr id="87" name="Picture 5" descr="Bundeslogo_sw_pos_600">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6" descr="Bundeslogo_RGB_pos_600 neu">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89" name="LogoCol">
          <a:extLst>
            <a:ext uri="{FF2B5EF4-FFF2-40B4-BE49-F238E27FC236}">
              <a16:creationId xmlns:a16="http://schemas.microsoft.com/office/drawing/2014/main" id="{00000000-0008-0000-0100-000059000000}"/>
            </a:ext>
          </a:extLst>
        </xdr:cNvPr>
        <xdr:cNvGrpSpPr>
          <a:grpSpLocks noChangeAspect="1"/>
        </xdr:cNvGrpSpPr>
      </xdr:nvGrpSpPr>
      <xdr:grpSpPr bwMode="auto">
        <a:xfrm>
          <a:off x="7237429" y="25978"/>
          <a:ext cx="2217894" cy="583622"/>
          <a:chOff x="1411" y="9286"/>
          <a:chExt cx="9056" cy="2250"/>
        </a:xfrm>
      </xdr:grpSpPr>
      <xdr:pic>
        <xdr:nvPicPr>
          <xdr:cNvPr id="90" name="Picture 5" descr="Bundeslogo_sw_pos_600">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 name="Picture 6" descr="Bundeslogo_RGB_pos_600 neu">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2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2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2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2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2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2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2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2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2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2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2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2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2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2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2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2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2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2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2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2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2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2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2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2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2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2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2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2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2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2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1" name="LogoCol">
          <a:extLst>
            <a:ext uri="{FF2B5EF4-FFF2-40B4-BE49-F238E27FC236}">
              <a16:creationId xmlns:a16="http://schemas.microsoft.com/office/drawing/2014/main" id="{00000000-0008-0000-0200-000047000000}"/>
            </a:ext>
          </a:extLst>
        </xdr:cNvPr>
        <xdr:cNvGrpSpPr>
          <a:grpSpLocks noChangeAspect="1"/>
        </xdr:cNvGrpSpPr>
      </xdr:nvGrpSpPr>
      <xdr:grpSpPr bwMode="auto">
        <a:xfrm>
          <a:off x="7770860" y="54553"/>
          <a:ext cx="1674937" cy="440747"/>
          <a:chOff x="1411" y="9286"/>
          <a:chExt cx="9056" cy="2250"/>
        </a:xfrm>
      </xdr:grpSpPr>
      <xdr:pic>
        <xdr:nvPicPr>
          <xdr:cNvPr id="72" name="Picture 5" descr="Bundeslogo_sw_pos_600">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2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4" name="LogoCol">
          <a:extLst>
            <a:ext uri="{FF2B5EF4-FFF2-40B4-BE49-F238E27FC236}">
              <a16:creationId xmlns:a16="http://schemas.microsoft.com/office/drawing/2014/main" id="{00000000-0008-0000-0200-00004A000000}"/>
            </a:ext>
          </a:extLst>
        </xdr:cNvPr>
        <xdr:cNvGrpSpPr>
          <a:grpSpLocks noChangeAspect="1"/>
        </xdr:cNvGrpSpPr>
      </xdr:nvGrpSpPr>
      <xdr:grpSpPr bwMode="auto">
        <a:xfrm>
          <a:off x="7770860" y="54553"/>
          <a:ext cx="1674937" cy="440747"/>
          <a:chOff x="1411" y="9286"/>
          <a:chExt cx="9056" cy="2250"/>
        </a:xfrm>
      </xdr:grpSpPr>
      <xdr:pic>
        <xdr:nvPicPr>
          <xdr:cNvPr id="75" name="Picture 5" descr="Bundeslogo_sw_pos_600">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6" descr="Bundeslogo_RGB_pos_600 neu">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7" name="LogoCol">
          <a:extLst>
            <a:ext uri="{FF2B5EF4-FFF2-40B4-BE49-F238E27FC236}">
              <a16:creationId xmlns:a16="http://schemas.microsoft.com/office/drawing/2014/main" id="{00000000-0008-0000-0200-00004D000000}"/>
            </a:ext>
          </a:extLst>
        </xdr:cNvPr>
        <xdr:cNvGrpSpPr>
          <a:grpSpLocks noChangeAspect="1"/>
        </xdr:cNvGrpSpPr>
      </xdr:nvGrpSpPr>
      <xdr:grpSpPr bwMode="auto">
        <a:xfrm>
          <a:off x="7770860" y="54553"/>
          <a:ext cx="1674937" cy="440747"/>
          <a:chOff x="1411" y="9286"/>
          <a:chExt cx="9056" cy="2250"/>
        </a:xfrm>
      </xdr:grpSpPr>
      <xdr:pic>
        <xdr:nvPicPr>
          <xdr:cNvPr id="78" name="Picture 5" descr="Bundeslogo_sw_pos_600">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 name="Picture 6" descr="Bundeslogo_RGB_pos_600 neu">
            <a:extLst>
              <a:ext uri="{FF2B5EF4-FFF2-40B4-BE49-F238E27FC236}">
                <a16:creationId xmlns:a16="http://schemas.microsoft.com/office/drawing/2014/main" id="{00000000-0008-0000-0200-00004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0" name="LogoCol">
          <a:extLst>
            <a:ext uri="{FF2B5EF4-FFF2-40B4-BE49-F238E27FC236}">
              <a16:creationId xmlns:a16="http://schemas.microsoft.com/office/drawing/2014/main" id="{00000000-0008-0000-0200-000050000000}"/>
            </a:ext>
          </a:extLst>
        </xdr:cNvPr>
        <xdr:cNvGrpSpPr>
          <a:grpSpLocks noChangeAspect="1"/>
        </xdr:cNvGrpSpPr>
      </xdr:nvGrpSpPr>
      <xdr:grpSpPr bwMode="auto">
        <a:xfrm>
          <a:off x="7770860" y="54553"/>
          <a:ext cx="1674937" cy="440747"/>
          <a:chOff x="1411" y="9286"/>
          <a:chExt cx="9056" cy="2250"/>
        </a:xfrm>
      </xdr:grpSpPr>
      <xdr:pic>
        <xdr:nvPicPr>
          <xdr:cNvPr id="81" name="Picture 5" descr="Bundeslogo_sw_pos_600">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Picture 6" descr="Bundeslogo_RGB_pos_600 neu">
            <a:extLst>
              <a:ext uri="{FF2B5EF4-FFF2-40B4-BE49-F238E27FC236}">
                <a16:creationId xmlns:a16="http://schemas.microsoft.com/office/drawing/2014/main" id="{00000000-0008-0000-0200-00005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3" name="LogoCol">
          <a:extLst>
            <a:ext uri="{FF2B5EF4-FFF2-40B4-BE49-F238E27FC236}">
              <a16:creationId xmlns:a16="http://schemas.microsoft.com/office/drawing/2014/main" id="{00000000-0008-0000-0200-000053000000}"/>
            </a:ext>
          </a:extLst>
        </xdr:cNvPr>
        <xdr:cNvGrpSpPr>
          <a:grpSpLocks noChangeAspect="1"/>
        </xdr:cNvGrpSpPr>
      </xdr:nvGrpSpPr>
      <xdr:grpSpPr bwMode="auto">
        <a:xfrm>
          <a:off x="7770860" y="54553"/>
          <a:ext cx="1674937" cy="440747"/>
          <a:chOff x="1411" y="9286"/>
          <a:chExt cx="9056" cy="2250"/>
        </a:xfrm>
      </xdr:grpSpPr>
      <xdr:pic>
        <xdr:nvPicPr>
          <xdr:cNvPr id="84" name="Picture 5" descr="Bundeslogo_sw_pos_600">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 name="Picture 6" descr="Bundeslogo_RGB_pos_600 neu">
            <a:extLst>
              <a:ext uri="{FF2B5EF4-FFF2-40B4-BE49-F238E27FC236}">
                <a16:creationId xmlns:a16="http://schemas.microsoft.com/office/drawing/2014/main" id="{00000000-0008-0000-0200-00005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6" name="LogoCol">
          <a:extLst>
            <a:ext uri="{FF2B5EF4-FFF2-40B4-BE49-F238E27FC236}">
              <a16:creationId xmlns:a16="http://schemas.microsoft.com/office/drawing/2014/main" id="{00000000-0008-0000-0200-000056000000}"/>
            </a:ext>
          </a:extLst>
        </xdr:cNvPr>
        <xdr:cNvGrpSpPr>
          <a:grpSpLocks noChangeAspect="1"/>
        </xdr:cNvGrpSpPr>
      </xdr:nvGrpSpPr>
      <xdr:grpSpPr bwMode="auto">
        <a:xfrm>
          <a:off x="7770860" y="54553"/>
          <a:ext cx="1674937" cy="440747"/>
          <a:chOff x="1411" y="9286"/>
          <a:chExt cx="9056" cy="2250"/>
        </a:xfrm>
      </xdr:grpSpPr>
      <xdr:pic>
        <xdr:nvPicPr>
          <xdr:cNvPr id="87" name="Picture 5" descr="Bundeslogo_sw_pos_600">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6" descr="Bundeslogo_RGB_pos_600 neu">
            <a:extLst>
              <a:ext uri="{FF2B5EF4-FFF2-40B4-BE49-F238E27FC236}">
                <a16:creationId xmlns:a16="http://schemas.microsoft.com/office/drawing/2014/main" id="{00000000-0008-0000-0200-00005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9" name="LogoCol">
          <a:extLst>
            <a:ext uri="{FF2B5EF4-FFF2-40B4-BE49-F238E27FC236}">
              <a16:creationId xmlns:a16="http://schemas.microsoft.com/office/drawing/2014/main" id="{00000000-0008-0000-0200-000059000000}"/>
            </a:ext>
          </a:extLst>
        </xdr:cNvPr>
        <xdr:cNvGrpSpPr>
          <a:grpSpLocks noChangeAspect="1"/>
        </xdr:cNvGrpSpPr>
      </xdr:nvGrpSpPr>
      <xdr:grpSpPr bwMode="auto">
        <a:xfrm>
          <a:off x="7770860" y="54553"/>
          <a:ext cx="1674937" cy="440747"/>
          <a:chOff x="1411" y="9286"/>
          <a:chExt cx="9056" cy="2250"/>
        </a:xfrm>
      </xdr:grpSpPr>
      <xdr:pic>
        <xdr:nvPicPr>
          <xdr:cNvPr id="90" name="Picture 5" descr="Bundeslogo_sw_pos_600">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1" name="Picture 6" descr="Bundeslogo_RGB_pos_600 neu">
            <a:extLst>
              <a:ext uri="{FF2B5EF4-FFF2-40B4-BE49-F238E27FC236}">
                <a16:creationId xmlns:a16="http://schemas.microsoft.com/office/drawing/2014/main" id="{00000000-0008-0000-0200-00005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92" name="LogoCol">
          <a:extLst>
            <a:ext uri="{FF2B5EF4-FFF2-40B4-BE49-F238E27FC236}">
              <a16:creationId xmlns:a16="http://schemas.microsoft.com/office/drawing/2014/main" id="{00000000-0008-0000-0200-00005C000000}"/>
            </a:ext>
          </a:extLst>
        </xdr:cNvPr>
        <xdr:cNvGrpSpPr>
          <a:grpSpLocks noChangeAspect="1"/>
        </xdr:cNvGrpSpPr>
      </xdr:nvGrpSpPr>
      <xdr:grpSpPr bwMode="auto">
        <a:xfrm>
          <a:off x="7237429" y="25978"/>
          <a:ext cx="2217894" cy="583622"/>
          <a:chOff x="1411" y="9286"/>
          <a:chExt cx="9056" cy="2250"/>
        </a:xfrm>
      </xdr:grpSpPr>
      <xdr:pic>
        <xdr:nvPicPr>
          <xdr:cNvPr id="93" name="Picture 5" descr="Bundeslogo_sw_pos_600">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4" name="Picture 6" descr="Bundeslogo_RGB_pos_600 neu">
            <a:extLst>
              <a:ext uri="{FF2B5EF4-FFF2-40B4-BE49-F238E27FC236}">
                <a16:creationId xmlns:a16="http://schemas.microsoft.com/office/drawing/2014/main" id="{00000000-0008-0000-0200-00005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3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3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3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3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3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3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3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3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3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3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3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3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3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3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3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3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3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3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3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3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3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3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3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3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3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3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3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3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3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3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3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3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3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3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3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3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3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1" name="LogoCol">
          <a:extLst>
            <a:ext uri="{FF2B5EF4-FFF2-40B4-BE49-F238E27FC236}">
              <a16:creationId xmlns:a16="http://schemas.microsoft.com/office/drawing/2014/main" id="{00000000-0008-0000-0300-000047000000}"/>
            </a:ext>
          </a:extLst>
        </xdr:cNvPr>
        <xdr:cNvGrpSpPr>
          <a:grpSpLocks noChangeAspect="1"/>
        </xdr:cNvGrpSpPr>
      </xdr:nvGrpSpPr>
      <xdr:grpSpPr bwMode="auto">
        <a:xfrm>
          <a:off x="7770860" y="54553"/>
          <a:ext cx="1674937" cy="440747"/>
          <a:chOff x="1411" y="9286"/>
          <a:chExt cx="9056" cy="2250"/>
        </a:xfrm>
      </xdr:grpSpPr>
      <xdr:pic>
        <xdr:nvPicPr>
          <xdr:cNvPr id="72" name="Picture 5" descr="Bundeslogo_sw_pos_600">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4" name="LogoCol">
          <a:extLst>
            <a:ext uri="{FF2B5EF4-FFF2-40B4-BE49-F238E27FC236}">
              <a16:creationId xmlns:a16="http://schemas.microsoft.com/office/drawing/2014/main" id="{00000000-0008-0000-0300-00004A000000}"/>
            </a:ext>
          </a:extLst>
        </xdr:cNvPr>
        <xdr:cNvGrpSpPr>
          <a:grpSpLocks noChangeAspect="1"/>
        </xdr:cNvGrpSpPr>
      </xdr:nvGrpSpPr>
      <xdr:grpSpPr bwMode="auto">
        <a:xfrm>
          <a:off x="7770860" y="54553"/>
          <a:ext cx="1674937" cy="440747"/>
          <a:chOff x="1411" y="9286"/>
          <a:chExt cx="9056" cy="2250"/>
        </a:xfrm>
      </xdr:grpSpPr>
      <xdr:pic>
        <xdr:nvPicPr>
          <xdr:cNvPr id="75" name="Picture 5" descr="Bundeslogo_sw_pos_600">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6" descr="Bundeslogo_RGB_pos_600 neu">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7" name="LogoCol">
          <a:extLst>
            <a:ext uri="{FF2B5EF4-FFF2-40B4-BE49-F238E27FC236}">
              <a16:creationId xmlns:a16="http://schemas.microsoft.com/office/drawing/2014/main" id="{00000000-0008-0000-0300-00004D000000}"/>
            </a:ext>
          </a:extLst>
        </xdr:cNvPr>
        <xdr:cNvGrpSpPr>
          <a:grpSpLocks noChangeAspect="1"/>
        </xdr:cNvGrpSpPr>
      </xdr:nvGrpSpPr>
      <xdr:grpSpPr bwMode="auto">
        <a:xfrm>
          <a:off x="7770860" y="54553"/>
          <a:ext cx="1674937" cy="440747"/>
          <a:chOff x="1411" y="9286"/>
          <a:chExt cx="9056" cy="2250"/>
        </a:xfrm>
      </xdr:grpSpPr>
      <xdr:pic>
        <xdr:nvPicPr>
          <xdr:cNvPr id="78" name="Picture 5" descr="Bundeslogo_sw_pos_600">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 name="Picture 6" descr="Bundeslogo_RGB_pos_600 neu">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0" name="LogoCol">
          <a:extLst>
            <a:ext uri="{FF2B5EF4-FFF2-40B4-BE49-F238E27FC236}">
              <a16:creationId xmlns:a16="http://schemas.microsoft.com/office/drawing/2014/main" id="{00000000-0008-0000-0300-000050000000}"/>
            </a:ext>
          </a:extLst>
        </xdr:cNvPr>
        <xdr:cNvGrpSpPr>
          <a:grpSpLocks noChangeAspect="1"/>
        </xdr:cNvGrpSpPr>
      </xdr:nvGrpSpPr>
      <xdr:grpSpPr bwMode="auto">
        <a:xfrm>
          <a:off x="7770860" y="54553"/>
          <a:ext cx="1674937" cy="440747"/>
          <a:chOff x="1411" y="9286"/>
          <a:chExt cx="9056" cy="2250"/>
        </a:xfrm>
      </xdr:grpSpPr>
      <xdr:pic>
        <xdr:nvPicPr>
          <xdr:cNvPr id="81" name="Picture 5" descr="Bundeslogo_sw_pos_60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Picture 6" descr="Bundeslogo_RGB_pos_600 neu">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3" name="LogoCol">
          <a:extLst>
            <a:ext uri="{FF2B5EF4-FFF2-40B4-BE49-F238E27FC236}">
              <a16:creationId xmlns:a16="http://schemas.microsoft.com/office/drawing/2014/main" id="{00000000-0008-0000-0300-000053000000}"/>
            </a:ext>
          </a:extLst>
        </xdr:cNvPr>
        <xdr:cNvGrpSpPr>
          <a:grpSpLocks noChangeAspect="1"/>
        </xdr:cNvGrpSpPr>
      </xdr:nvGrpSpPr>
      <xdr:grpSpPr bwMode="auto">
        <a:xfrm>
          <a:off x="7770860" y="54553"/>
          <a:ext cx="1674937" cy="440747"/>
          <a:chOff x="1411" y="9286"/>
          <a:chExt cx="9056" cy="2250"/>
        </a:xfrm>
      </xdr:grpSpPr>
      <xdr:pic>
        <xdr:nvPicPr>
          <xdr:cNvPr id="84" name="Picture 5" descr="Bundeslogo_sw_pos_600">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 name="Picture 6" descr="Bundeslogo_RGB_pos_600 neu">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86" name="LogoCol">
          <a:extLst>
            <a:ext uri="{FF2B5EF4-FFF2-40B4-BE49-F238E27FC236}">
              <a16:creationId xmlns:a16="http://schemas.microsoft.com/office/drawing/2014/main" id="{00000000-0008-0000-0300-000056000000}"/>
            </a:ext>
          </a:extLst>
        </xdr:cNvPr>
        <xdr:cNvGrpSpPr>
          <a:grpSpLocks noChangeAspect="1"/>
        </xdr:cNvGrpSpPr>
      </xdr:nvGrpSpPr>
      <xdr:grpSpPr bwMode="auto">
        <a:xfrm>
          <a:off x="7237429" y="25978"/>
          <a:ext cx="2217894" cy="583622"/>
          <a:chOff x="1411" y="9286"/>
          <a:chExt cx="9056" cy="2250"/>
        </a:xfrm>
      </xdr:grpSpPr>
      <xdr:pic>
        <xdr:nvPicPr>
          <xdr:cNvPr id="87" name="Picture 5" descr="Bundeslogo_sw_pos_600">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8" name="Picture 6" descr="Bundeslogo_RGB_pos_600 neu">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4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4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4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4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4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4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4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4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4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4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4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4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4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4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4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4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4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4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4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4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4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4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4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4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4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4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4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4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4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4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4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4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4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4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4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4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4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4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4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4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4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4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4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4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4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1" name="LogoCol">
          <a:extLst>
            <a:ext uri="{FF2B5EF4-FFF2-40B4-BE49-F238E27FC236}">
              <a16:creationId xmlns:a16="http://schemas.microsoft.com/office/drawing/2014/main" id="{00000000-0008-0000-0400-000047000000}"/>
            </a:ext>
          </a:extLst>
        </xdr:cNvPr>
        <xdr:cNvGrpSpPr>
          <a:grpSpLocks noChangeAspect="1"/>
        </xdr:cNvGrpSpPr>
      </xdr:nvGrpSpPr>
      <xdr:grpSpPr bwMode="auto">
        <a:xfrm>
          <a:off x="7770860" y="54553"/>
          <a:ext cx="1674937" cy="440747"/>
          <a:chOff x="1411" y="9286"/>
          <a:chExt cx="9056" cy="2250"/>
        </a:xfrm>
      </xdr:grpSpPr>
      <xdr:pic>
        <xdr:nvPicPr>
          <xdr:cNvPr id="72" name="Picture 5" descr="Bundeslogo_sw_pos_600">
            <a:extLst>
              <a:ext uri="{FF2B5EF4-FFF2-40B4-BE49-F238E27FC236}">
                <a16:creationId xmlns:a16="http://schemas.microsoft.com/office/drawing/2014/main" id="{00000000-0008-0000-04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4" name="LogoCol">
          <a:extLst>
            <a:ext uri="{FF2B5EF4-FFF2-40B4-BE49-F238E27FC236}">
              <a16:creationId xmlns:a16="http://schemas.microsoft.com/office/drawing/2014/main" id="{00000000-0008-0000-0400-00004A000000}"/>
            </a:ext>
          </a:extLst>
        </xdr:cNvPr>
        <xdr:cNvGrpSpPr>
          <a:grpSpLocks noChangeAspect="1"/>
        </xdr:cNvGrpSpPr>
      </xdr:nvGrpSpPr>
      <xdr:grpSpPr bwMode="auto">
        <a:xfrm>
          <a:off x="7770860" y="54553"/>
          <a:ext cx="1674937" cy="440747"/>
          <a:chOff x="1411" y="9286"/>
          <a:chExt cx="9056" cy="2250"/>
        </a:xfrm>
      </xdr:grpSpPr>
      <xdr:pic>
        <xdr:nvPicPr>
          <xdr:cNvPr id="75" name="Picture 5" descr="Bundeslogo_sw_pos_600">
            <a:extLst>
              <a:ext uri="{FF2B5EF4-FFF2-40B4-BE49-F238E27FC236}">
                <a16:creationId xmlns:a16="http://schemas.microsoft.com/office/drawing/2014/main" id="{00000000-0008-0000-0400-00004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Picture 6" descr="Bundeslogo_RGB_pos_600 neu">
            <a:extLst>
              <a:ext uri="{FF2B5EF4-FFF2-40B4-BE49-F238E27FC236}">
                <a16:creationId xmlns:a16="http://schemas.microsoft.com/office/drawing/2014/main" id="{00000000-0008-0000-0400-00004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77" name="LogoCol">
          <a:extLst>
            <a:ext uri="{FF2B5EF4-FFF2-40B4-BE49-F238E27FC236}">
              <a16:creationId xmlns:a16="http://schemas.microsoft.com/office/drawing/2014/main" id="{00000000-0008-0000-0400-00004D000000}"/>
            </a:ext>
          </a:extLst>
        </xdr:cNvPr>
        <xdr:cNvGrpSpPr>
          <a:grpSpLocks noChangeAspect="1"/>
        </xdr:cNvGrpSpPr>
      </xdr:nvGrpSpPr>
      <xdr:grpSpPr bwMode="auto">
        <a:xfrm>
          <a:off x="7770860" y="54553"/>
          <a:ext cx="1674937" cy="440747"/>
          <a:chOff x="1411" y="9286"/>
          <a:chExt cx="9056" cy="2250"/>
        </a:xfrm>
      </xdr:grpSpPr>
      <xdr:pic>
        <xdr:nvPicPr>
          <xdr:cNvPr id="78" name="Picture 5" descr="Bundeslogo_sw_pos_600">
            <a:extLst>
              <a:ext uri="{FF2B5EF4-FFF2-40B4-BE49-F238E27FC236}">
                <a16:creationId xmlns:a16="http://schemas.microsoft.com/office/drawing/2014/main" id="{00000000-0008-0000-0400-00004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9" name="Picture 6" descr="Bundeslogo_RGB_pos_600 neu">
            <a:extLst>
              <a:ext uri="{FF2B5EF4-FFF2-40B4-BE49-F238E27FC236}">
                <a16:creationId xmlns:a16="http://schemas.microsoft.com/office/drawing/2014/main" id="{00000000-0008-0000-0400-00004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0" name="LogoCol">
          <a:extLst>
            <a:ext uri="{FF2B5EF4-FFF2-40B4-BE49-F238E27FC236}">
              <a16:creationId xmlns:a16="http://schemas.microsoft.com/office/drawing/2014/main" id="{00000000-0008-0000-0400-000050000000}"/>
            </a:ext>
          </a:extLst>
        </xdr:cNvPr>
        <xdr:cNvGrpSpPr>
          <a:grpSpLocks noChangeAspect="1"/>
        </xdr:cNvGrpSpPr>
      </xdr:nvGrpSpPr>
      <xdr:grpSpPr bwMode="auto">
        <a:xfrm>
          <a:off x="7770860" y="54553"/>
          <a:ext cx="1674937" cy="440747"/>
          <a:chOff x="1411" y="9286"/>
          <a:chExt cx="9056" cy="2250"/>
        </a:xfrm>
      </xdr:grpSpPr>
      <xdr:pic>
        <xdr:nvPicPr>
          <xdr:cNvPr id="81" name="Picture 5" descr="Bundeslogo_sw_pos_600">
            <a:extLst>
              <a:ext uri="{FF2B5EF4-FFF2-40B4-BE49-F238E27FC236}">
                <a16:creationId xmlns:a16="http://schemas.microsoft.com/office/drawing/2014/main" id="{00000000-0008-0000-0400-00005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2" name="Picture 6" descr="Bundeslogo_RGB_pos_600 neu">
            <a:extLst>
              <a:ext uri="{FF2B5EF4-FFF2-40B4-BE49-F238E27FC236}">
                <a16:creationId xmlns:a16="http://schemas.microsoft.com/office/drawing/2014/main" id="{00000000-0008-0000-0400-00005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83" name="LogoCol">
          <a:extLst>
            <a:ext uri="{FF2B5EF4-FFF2-40B4-BE49-F238E27FC236}">
              <a16:creationId xmlns:a16="http://schemas.microsoft.com/office/drawing/2014/main" id="{00000000-0008-0000-0400-000053000000}"/>
            </a:ext>
          </a:extLst>
        </xdr:cNvPr>
        <xdr:cNvGrpSpPr>
          <a:grpSpLocks noChangeAspect="1"/>
        </xdr:cNvGrpSpPr>
      </xdr:nvGrpSpPr>
      <xdr:grpSpPr bwMode="auto">
        <a:xfrm>
          <a:off x="7237429" y="25978"/>
          <a:ext cx="2217894" cy="583622"/>
          <a:chOff x="1411" y="9286"/>
          <a:chExt cx="9056" cy="2250"/>
        </a:xfrm>
      </xdr:grpSpPr>
      <xdr:pic>
        <xdr:nvPicPr>
          <xdr:cNvPr id="84" name="Picture 5" descr="Bundeslogo_sw_pos_600">
            <a:extLst>
              <a:ext uri="{FF2B5EF4-FFF2-40B4-BE49-F238E27FC236}">
                <a16:creationId xmlns:a16="http://schemas.microsoft.com/office/drawing/2014/main" id="{00000000-0008-0000-0400-00005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5" name="Picture 6" descr="Bundeslogo_RGB_pos_600 neu">
            <a:extLst>
              <a:ext uri="{FF2B5EF4-FFF2-40B4-BE49-F238E27FC236}">
                <a16:creationId xmlns:a16="http://schemas.microsoft.com/office/drawing/2014/main" id="{00000000-0008-0000-0400-00005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5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5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5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5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5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5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5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5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5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5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5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5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5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5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5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5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5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5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5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5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2" name="LogoCol">
          <a:extLst>
            <a:ext uri="{FF2B5EF4-FFF2-40B4-BE49-F238E27FC236}">
              <a16:creationId xmlns:a16="http://schemas.microsoft.com/office/drawing/2014/main" id="{00000000-0008-0000-0500-00003E000000}"/>
            </a:ext>
          </a:extLst>
        </xdr:cNvPr>
        <xdr:cNvGrpSpPr>
          <a:grpSpLocks noChangeAspect="1"/>
        </xdr:cNvGrpSpPr>
      </xdr:nvGrpSpPr>
      <xdr:grpSpPr bwMode="auto">
        <a:xfrm>
          <a:off x="7770860" y="54553"/>
          <a:ext cx="1674937" cy="440747"/>
          <a:chOff x="1411" y="9286"/>
          <a:chExt cx="9056" cy="2250"/>
        </a:xfrm>
      </xdr:grpSpPr>
      <xdr:pic>
        <xdr:nvPicPr>
          <xdr:cNvPr id="63" name="Picture 5" descr="Bundeslogo_sw_pos_600">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5" name="LogoCol">
          <a:extLst>
            <a:ext uri="{FF2B5EF4-FFF2-40B4-BE49-F238E27FC236}">
              <a16:creationId xmlns:a16="http://schemas.microsoft.com/office/drawing/2014/main" id="{00000000-0008-0000-0500-000041000000}"/>
            </a:ext>
          </a:extLst>
        </xdr:cNvPr>
        <xdr:cNvGrpSpPr>
          <a:grpSpLocks noChangeAspect="1"/>
        </xdr:cNvGrpSpPr>
      </xdr:nvGrpSpPr>
      <xdr:grpSpPr bwMode="auto">
        <a:xfrm>
          <a:off x="7770860" y="54553"/>
          <a:ext cx="1674937" cy="440747"/>
          <a:chOff x="1411" y="9286"/>
          <a:chExt cx="9056" cy="2250"/>
        </a:xfrm>
      </xdr:grpSpPr>
      <xdr:pic>
        <xdr:nvPicPr>
          <xdr:cNvPr id="66" name="Picture 5" descr="Bundeslogo_sw_pos_600">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7" name="Picture 6" descr="Bundeslogo_RGB_pos_600 neu">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68" name="LogoCol">
          <a:extLst>
            <a:ext uri="{FF2B5EF4-FFF2-40B4-BE49-F238E27FC236}">
              <a16:creationId xmlns:a16="http://schemas.microsoft.com/office/drawing/2014/main" id="{00000000-0008-0000-0500-000044000000}"/>
            </a:ext>
          </a:extLst>
        </xdr:cNvPr>
        <xdr:cNvGrpSpPr>
          <a:grpSpLocks noChangeAspect="1"/>
        </xdr:cNvGrpSpPr>
      </xdr:nvGrpSpPr>
      <xdr:grpSpPr bwMode="auto">
        <a:xfrm>
          <a:off x="7770860" y="54553"/>
          <a:ext cx="1674937" cy="440747"/>
          <a:chOff x="1411" y="9286"/>
          <a:chExt cx="9056" cy="2250"/>
        </a:xfrm>
      </xdr:grpSpPr>
      <xdr:pic>
        <xdr:nvPicPr>
          <xdr:cNvPr id="69" name="Picture 5" descr="Bundeslogo_sw_pos_600">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 descr="Bundeslogo_RGB_pos_600 neu">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71" name="LogoCol">
          <a:extLst>
            <a:ext uri="{FF2B5EF4-FFF2-40B4-BE49-F238E27FC236}">
              <a16:creationId xmlns:a16="http://schemas.microsoft.com/office/drawing/2014/main" id="{00000000-0008-0000-0500-000047000000}"/>
            </a:ext>
          </a:extLst>
        </xdr:cNvPr>
        <xdr:cNvGrpSpPr>
          <a:grpSpLocks noChangeAspect="1"/>
        </xdr:cNvGrpSpPr>
      </xdr:nvGrpSpPr>
      <xdr:grpSpPr bwMode="auto">
        <a:xfrm>
          <a:off x="7237429" y="25978"/>
          <a:ext cx="2217894" cy="583622"/>
          <a:chOff x="1411" y="9286"/>
          <a:chExt cx="9056" cy="2250"/>
        </a:xfrm>
      </xdr:grpSpPr>
      <xdr:pic>
        <xdr:nvPicPr>
          <xdr:cNvPr id="72" name="Picture 5" descr="Bundeslogo_sw_pos_600">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6" descr="Bundeslogo_RGB_pos_600 neu">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6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6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6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6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6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6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6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6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6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6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6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6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6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6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6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6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6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6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6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6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6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6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6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6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6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6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6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6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6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6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6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6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6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6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6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3" name="LogoCol">
          <a:extLst>
            <a:ext uri="{FF2B5EF4-FFF2-40B4-BE49-F238E27FC236}">
              <a16:creationId xmlns:a16="http://schemas.microsoft.com/office/drawing/2014/main" id="{00000000-0008-0000-0600-000035000000}"/>
            </a:ext>
          </a:extLst>
        </xdr:cNvPr>
        <xdr:cNvGrpSpPr>
          <a:grpSpLocks noChangeAspect="1"/>
        </xdr:cNvGrpSpPr>
      </xdr:nvGrpSpPr>
      <xdr:grpSpPr bwMode="auto">
        <a:xfrm>
          <a:off x="7770860" y="54553"/>
          <a:ext cx="1674937" cy="440747"/>
          <a:chOff x="1411" y="9286"/>
          <a:chExt cx="9056" cy="2250"/>
        </a:xfrm>
      </xdr:grpSpPr>
      <xdr:pic>
        <xdr:nvPicPr>
          <xdr:cNvPr id="54" name="Picture 5" descr="Bundeslogo_sw_pos_600">
            <a:extLst>
              <a:ext uri="{FF2B5EF4-FFF2-40B4-BE49-F238E27FC236}">
                <a16:creationId xmlns:a16="http://schemas.microsoft.com/office/drawing/2014/main" id="{00000000-0008-0000-06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6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6" name="LogoCol">
          <a:extLst>
            <a:ext uri="{FF2B5EF4-FFF2-40B4-BE49-F238E27FC236}">
              <a16:creationId xmlns:a16="http://schemas.microsoft.com/office/drawing/2014/main" id="{00000000-0008-0000-0600-000038000000}"/>
            </a:ext>
          </a:extLst>
        </xdr:cNvPr>
        <xdr:cNvGrpSpPr>
          <a:grpSpLocks noChangeAspect="1"/>
        </xdr:cNvGrpSpPr>
      </xdr:nvGrpSpPr>
      <xdr:grpSpPr bwMode="auto">
        <a:xfrm>
          <a:off x="7770860" y="54553"/>
          <a:ext cx="1674937" cy="440747"/>
          <a:chOff x="1411" y="9286"/>
          <a:chExt cx="9056" cy="2250"/>
        </a:xfrm>
      </xdr:grpSpPr>
      <xdr:pic>
        <xdr:nvPicPr>
          <xdr:cNvPr id="57" name="Picture 5" descr="Bundeslogo_sw_pos_600">
            <a:extLst>
              <a:ext uri="{FF2B5EF4-FFF2-40B4-BE49-F238E27FC236}">
                <a16:creationId xmlns:a16="http://schemas.microsoft.com/office/drawing/2014/main" id="{00000000-0008-0000-06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8" name="Picture 6" descr="Bundeslogo_RGB_pos_600 neu">
            <a:extLst>
              <a:ext uri="{FF2B5EF4-FFF2-40B4-BE49-F238E27FC236}">
                <a16:creationId xmlns:a16="http://schemas.microsoft.com/office/drawing/2014/main" id="{00000000-0008-0000-0600-00003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9" name="LogoCol">
          <a:extLst>
            <a:ext uri="{FF2B5EF4-FFF2-40B4-BE49-F238E27FC236}">
              <a16:creationId xmlns:a16="http://schemas.microsoft.com/office/drawing/2014/main" id="{00000000-0008-0000-0600-00003B000000}"/>
            </a:ext>
          </a:extLst>
        </xdr:cNvPr>
        <xdr:cNvGrpSpPr>
          <a:grpSpLocks noChangeAspect="1"/>
        </xdr:cNvGrpSpPr>
      </xdr:nvGrpSpPr>
      <xdr:grpSpPr bwMode="auto">
        <a:xfrm>
          <a:off x="7770860" y="54553"/>
          <a:ext cx="1674937" cy="440747"/>
          <a:chOff x="1411" y="9286"/>
          <a:chExt cx="9056" cy="2250"/>
        </a:xfrm>
      </xdr:grpSpPr>
      <xdr:pic>
        <xdr:nvPicPr>
          <xdr:cNvPr id="60" name="Picture 5" descr="Bundeslogo_sw_pos_600">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1" name="Picture 6" descr="Bundeslogo_RGB_pos_600 neu">
            <a:extLst>
              <a:ext uri="{FF2B5EF4-FFF2-40B4-BE49-F238E27FC236}">
                <a16:creationId xmlns:a16="http://schemas.microsoft.com/office/drawing/2014/main" id="{00000000-0008-0000-0600-00003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62" name="LogoCol">
          <a:extLst>
            <a:ext uri="{FF2B5EF4-FFF2-40B4-BE49-F238E27FC236}">
              <a16:creationId xmlns:a16="http://schemas.microsoft.com/office/drawing/2014/main" id="{00000000-0008-0000-0600-00003E000000}"/>
            </a:ext>
          </a:extLst>
        </xdr:cNvPr>
        <xdr:cNvGrpSpPr>
          <a:grpSpLocks noChangeAspect="1"/>
        </xdr:cNvGrpSpPr>
      </xdr:nvGrpSpPr>
      <xdr:grpSpPr bwMode="auto">
        <a:xfrm>
          <a:off x="7237429" y="25978"/>
          <a:ext cx="2217894" cy="583622"/>
          <a:chOff x="1411" y="9286"/>
          <a:chExt cx="9056" cy="2250"/>
        </a:xfrm>
      </xdr:grpSpPr>
      <xdr:pic>
        <xdr:nvPicPr>
          <xdr:cNvPr id="63" name="Picture 5" descr="Bundeslogo_sw_pos_600">
            <a:extLst>
              <a:ext uri="{FF2B5EF4-FFF2-40B4-BE49-F238E27FC236}">
                <a16:creationId xmlns:a16="http://schemas.microsoft.com/office/drawing/2014/main" id="{00000000-0008-0000-0600-00003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4" name="Picture 6" descr="Bundeslogo_RGB_pos_600 neu">
            <a:extLst>
              <a:ext uri="{FF2B5EF4-FFF2-40B4-BE49-F238E27FC236}">
                <a16:creationId xmlns:a16="http://schemas.microsoft.com/office/drawing/2014/main" id="{00000000-0008-0000-0600-00004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7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7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7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7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7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7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7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7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7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7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7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7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7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7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7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7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4" name="LogoCol">
          <a:extLst>
            <a:ext uri="{FF2B5EF4-FFF2-40B4-BE49-F238E27FC236}">
              <a16:creationId xmlns:a16="http://schemas.microsoft.com/office/drawing/2014/main" id="{00000000-0008-0000-0700-00002C000000}"/>
            </a:ext>
          </a:extLst>
        </xdr:cNvPr>
        <xdr:cNvGrpSpPr>
          <a:grpSpLocks noChangeAspect="1"/>
        </xdr:cNvGrpSpPr>
      </xdr:nvGrpSpPr>
      <xdr:grpSpPr bwMode="auto">
        <a:xfrm>
          <a:off x="7770860" y="54553"/>
          <a:ext cx="1674937" cy="440747"/>
          <a:chOff x="1411" y="9286"/>
          <a:chExt cx="9056" cy="2250"/>
        </a:xfrm>
      </xdr:grpSpPr>
      <xdr:pic>
        <xdr:nvPicPr>
          <xdr:cNvPr id="45" name="Picture 5" descr="Bundeslogo_sw_pos_600">
            <a:extLst>
              <a:ext uri="{FF2B5EF4-FFF2-40B4-BE49-F238E27FC236}">
                <a16:creationId xmlns:a16="http://schemas.microsoft.com/office/drawing/2014/main" id="{00000000-0008-0000-07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7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7" name="LogoCol">
          <a:extLst>
            <a:ext uri="{FF2B5EF4-FFF2-40B4-BE49-F238E27FC236}">
              <a16:creationId xmlns:a16="http://schemas.microsoft.com/office/drawing/2014/main" id="{00000000-0008-0000-0700-00002F000000}"/>
            </a:ext>
          </a:extLst>
        </xdr:cNvPr>
        <xdr:cNvGrpSpPr>
          <a:grpSpLocks noChangeAspect="1"/>
        </xdr:cNvGrpSpPr>
      </xdr:nvGrpSpPr>
      <xdr:grpSpPr bwMode="auto">
        <a:xfrm>
          <a:off x="7770860" y="54553"/>
          <a:ext cx="1674937" cy="440747"/>
          <a:chOff x="1411" y="9286"/>
          <a:chExt cx="9056" cy="2250"/>
        </a:xfrm>
      </xdr:grpSpPr>
      <xdr:pic>
        <xdr:nvPicPr>
          <xdr:cNvPr id="48" name="Picture 5" descr="Bundeslogo_sw_pos_600">
            <a:extLst>
              <a:ext uri="{FF2B5EF4-FFF2-40B4-BE49-F238E27FC236}">
                <a16:creationId xmlns:a16="http://schemas.microsoft.com/office/drawing/2014/main" id="{00000000-0008-0000-07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Picture 6" descr="Bundeslogo_RGB_pos_600 neu">
            <a:extLst>
              <a:ext uri="{FF2B5EF4-FFF2-40B4-BE49-F238E27FC236}">
                <a16:creationId xmlns:a16="http://schemas.microsoft.com/office/drawing/2014/main" id="{00000000-0008-0000-07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0" name="LogoCol">
          <a:extLst>
            <a:ext uri="{FF2B5EF4-FFF2-40B4-BE49-F238E27FC236}">
              <a16:creationId xmlns:a16="http://schemas.microsoft.com/office/drawing/2014/main" id="{00000000-0008-0000-0700-000032000000}"/>
            </a:ext>
          </a:extLst>
        </xdr:cNvPr>
        <xdr:cNvGrpSpPr>
          <a:grpSpLocks noChangeAspect="1"/>
        </xdr:cNvGrpSpPr>
      </xdr:nvGrpSpPr>
      <xdr:grpSpPr bwMode="auto">
        <a:xfrm>
          <a:off x="7770860" y="54553"/>
          <a:ext cx="1674937" cy="440747"/>
          <a:chOff x="1411" y="9286"/>
          <a:chExt cx="9056" cy="2250"/>
        </a:xfrm>
      </xdr:grpSpPr>
      <xdr:pic>
        <xdr:nvPicPr>
          <xdr:cNvPr id="51" name="Picture 5" descr="Bundeslogo_sw_pos_600">
            <a:extLst>
              <a:ext uri="{FF2B5EF4-FFF2-40B4-BE49-F238E27FC236}">
                <a16:creationId xmlns:a16="http://schemas.microsoft.com/office/drawing/2014/main" id="{00000000-0008-0000-07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2" name="Picture 6" descr="Bundeslogo_RGB_pos_600 neu">
            <a:extLst>
              <a:ext uri="{FF2B5EF4-FFF2-40B4-BE49-F238E27FC236}">
                <a16:creationId xmlns:a16="http://schemas.microsoft.com/office/drawing/2014/main" id="{00000000-0008-0000-0700-00003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53" name="LogoCol">
          <a:extLst>
            <a:ext uri="{FF2B5EF4-FFF2-40B4-BE49-F238E27FC236}">
              <a16:creationId xmlns:a16="http://schemas.microsoft.com/office/drawing/2014/main" id="{00000000-0008-0000-0700-000035000000}"/>
            </a:ext>
          </a:extLst>
        </xdr:cNvPr>
        <xdr:cNvGrpSpPr>
          <a:grpSpLocks noChangeAspect="1"/>
        </xdr:cNvGrpSpPr>
      </xdr:nvGrpSpPr>
      <xdr:grpSpPr bwMode="auto">
        <a:xfrm>
          <a:off x="7237429" y="25978"/>
          <a:ext cx="2217894" cy="583622"/>
          <a:chOff x="1411" y="9286"/>
          <a:chExt cx="9056" cy="2250"/>
        </a:xfrm>
      </xdr:grpSpPr>
      <xdr:pic>
        <xdr:nvPicPr>
          <xdr:cNvPr id="54" name="Picture 5" descr="Bundeslogo_sw_pos_600">
            <a:extLst>
              <a:ext uri="{FF2B5EF4-FFF2-40B4-BE49-F238E27FC236}">
                <a16:creationId xmlns:a16="http://schemas.microsoft.com/office/drawing/2014/main" id="{00000000-0008-0000-0700-00003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5" name="Picture 6" descr="Bundeslogo_RGB_pos_600 neu">
            <a:extLst>
              <a:ext uri="{FF2B5EF4-FFF2-40B4-BE49-F238E27FC236}">
                <a16:creationId xmlns:a16="http://schemas.microsoft.com/office/drawing/2014/main" id="{00000000-0008-0000-0700-00003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169910</xdr:colOff>
      <xdr:row>0</xdr:row>
      <xdr:rowOff>54553</xdr:rowOff>
    </xdr:from>
    <xdr:to>
      <xdr:col>32</xdr:col>
      <xdr:colOff>311322</xdr:colOff>
      <xdr:row>2</xdr:row>
      <xdr:rowOff>0</xdr:rowOff>
    </xdr:to>
    <xdr:grpSp>
      <xdr:nvGrpSpPr>
        <xdr:cNvPr id="2" name="LogoCol">
          <a:extLst>
            <a:ext uri="{FF2B5EF4-FFF2-40B4-BE49-F238E27FC236}">
              <a16:creationId xmlns:a16="http://schemas.microsoft.com/office/drawing/2014/main" id="{00000000-0008-0000-0800-000002000000}"/>
            </a:ext>
          </a:extLst>
        </xdr:cNvPr>
        <xdr:cNvGrpSpPr>
          <a:grpSpLocks noChangeAspect="1"/>
        </xdr:cNvGrpSpPr>
      </xdr:nvGrpSpPr>
      <xdr:grpSpPr bwMode="auto">
        <a:xfrm>
          <a:off x="7770860" y="54553"/>
          <a:ext cx="1674937" cy="440747"/>
          <a:chOff x="1411" y="9286"/>
          <a:chExt cx="9056" cy="2250"/>
        </a:xfrm>
      </xdr:grpSpPr>
      <xdr:pic>
        <xdr:nvPicPr>
          <xdr:cNvPr id="3" name="Picture 5" descr="Bundeslogo_sw_pos_600">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5" name="LogoCol">
          <a:extLst>
            <a:ext uri="{FF2B5EF4-FFF2-40B4-BE49-F238E27FC236}">
              <a16:creationId xmlns:a16="http://schemas.microsoft.com/office/drawing/2014/main" id="{00000000-0008-0000-0800-000005000000}"/>
            </a:ext>
          </a:extLst>
        </xdr:cNvPr>
        <xdr:cNvGrpSpPr>
          <a:grpSpLocks noChangeAspect="1"/>
        </xdr:cNvGrpSpPr>
      </xdr:nvGrpSpPr>
      <xdr:grpSpPr bwMode="auto">
        <a:xfrm>
          <a:off x="7770860" y="54553"/>
          <a:ext cx="1674937" cy="440747"/>
          <a:chOff x="1411" y="9286"/>
          <a:chExt cx="9056" cy="2250"/>
        </a:xfrm>
      </xdr:grpSpPr>
      <xdr:pic>
        <xdr:nvPicPr>
          <xdr:cNvPr id="6" name="Picture 5" descr="Bundeslogo_sw_pos_600">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8" name="LogoCol">
          <a:extLst>
            <a:ext uri="{FF2B5EF4-FFF2-40B4-BE49-F238E27FC236}">
              <a16:creationId xmlns:a16="http://schemas.microsoft.com/office/drawing/2014/main" id="{00000000-0008-0000-0800-000008000000}"/>
            </a:ext>
          </a:extLst>
        </xdr:cNvPr>
        <xdr:cNvGrpSpPr>
          <a:grpSpLocks noChangeAspect="1"/>
        </xdr:cNvGrpSpPr>
      </xdr:nvGrpSpPr>
      <xdr:grpSpPr bwMode="auto">
        <a:xfrm>
          <a:off x="7770860" y="54553"/>
          <a:ext cx="1674937" cy="440747"/>
          <a:chOff x="1411" y="9286"/>
          <a:chExt cx="9056" cy="2250"/>
        </a:xfrm>
      </xdr:grpSpPr>
      <xdr:pic>
        <xdr:nvPicPr>
          <xdr:cNvPr id="9" name="Picture 5" descr="Bundeslogo_sw_pos_600">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 name="Picture 6" descr="Bundeslogo_RGB_pos_600 neu">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1" name="LogoCol">
          <a:extLst>
            <a:ext uri="{FF2B5EF4-FFF2-40B4-BE49-F238E27FC236}">
              <a16:creationId xmlns:a16="http://schemas.microsoft.com/office/drawing/2014/main" id="{00000000-0008-0000-0800-00000B000000}"/>
            </a:ext>
          </a:extLst>
        </xdr:cNvPr>
        <xdr:cNvGrpSpPr>
          <a:grpSpLocks noChangeAspect="1"/>
        </xdr:cNvGrpSpPr>
      </xdr:nvGrpSpPr>
      <xdr:grpSpPr bwMode="auto">
        <a:xfrm>
          <a:off x="7770860" y="54553"/>
          <a:ext cx="1674937" cy="440747"/>
          <a:chOff x="1411" y="9286"/>
          <a:chExt cx="9056" cy="2250"/>
        </a:xfrm>
      </xdr:grpSpPr>
      <xdr:pic>
        <xdr:nvPicPr>
          <xdr:cNvPr id="12" name="Picture 5" descr="Bundeslogo_sw_pos_600">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Picture 6" descr="Bundeslogo_RGB_pos_600 neu">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4" name="LogoCol">
          <a:extLst>
            <a:ext uri="{FF2B5EF4-FFF2-40B4-BE49-F238E27FC236}">
              <a16:creationId xmlns:a16="http://schemas.microsoft.com/office/drawing/2014/main" id="{00000000-0008-0000-0800-00000E000000}"/>
            </a:ext>
          </a:extLst>
        </xdr:cNvPr>
        <xdr:cNvGrpSpPr>
          <a:grpSpLocks noChangeAspect="1"/>
        </xdr:cNvGrpSpPr>
      </xdr:nvGrpSpPr>
      <xdr:grpSpPr bwMode="auto">
        <a:xfrm>
          <a:off x="7770860" y="54553"/>
          <a:ext cx="1674937" cy="440747"/>
          <a:chOff x="1411" y="9286"/>
          <a:chExt cx="9056" cy="2250"/>
        </a:xfrm>
      </xdr:grpSpPr>
      <xdr:pic>
        <xdr:nvPicPr>
          <xdr:cNvPr id="15" name="Picture 5" descr="Bundeslogo_sw_pos_600">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Bundeslogo_RGB_pos_600 neu">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17" name="LogoCol">
          <a:extLst>
            <a:ext uri="{FF2B5EF4-FFF2-40B4-BE49-F238E27FC236}">
              <a16:creationId xmlns:a16="http://schemas.microsoft.com/office/drawing/2014/main" id="{00000000-0008-0000-0800-000011000000}"/>
            </a:ext>
          </a:extLst>
        </xdr:cNvPr>
        <xdr:cNvGrpSpPr>
          <a:grpSpLocks noChangeAspect="1"/>
        </xdr:cNvGrpSpPr>
      </xdr:nvGrpSpPr>
      <xdr:grpSpPr bwMode="auto">
        <a:xfrm>
          <a:off x="7770860" y="54553"/>
          <a:ext cx="1674937" cy="440747"/>
          <a:chOff x="1411" y="9286"/>
          <a:chExt cx="9056" cy="2250"/>
        </a:xfrm>
      </xdr:grpSpPr>
      <xdr:pic>
        <xdr:nvPicPr>
          <xdr:cNvPr id="18" name="Picture 5" descr="Bundeslogo_sw_pos_600">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Picture 6" descr="Bundeslogo_RGB_pos_600 neu">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0" name="LogoCol">
          <a:extLst>
            <a:ext uri="{FF2B5EF4-FFF2-40B4-BE49-F238E27FC236}">
              <a16:creationId xmlns:a16="http://schemas.microsoft.com/office/drawing/2014/main" id="{00000000-0008-0000-0800-000014000000}"/>
            </a:ext>
          </a:extLst>
        </xdr:cNvPr>
        <xdr:cNvGrpSpPr>
          <a:grpSpLocks noChangeAspect="1"/>
        </xdr:cNvGrpSpPr>
      </xdr:nvGrpSpPr>
      <xdr:grpSpPr bwMode="auto">
        <a:xfrm>
          <a:off x="7770860" y="54553"/>
          <a:ext cx="1674937" cy="440747"/>
          <a:chOff x="1411" y="9286"/>
          <a:chExt cx="9056" cy="2250"/>
        </a:xfrm>
      </xdr:grpSpPr>
      <xdr:pic>
        <xdr:nvPicPr>
          <xdr:cNvPr id="21" name="Picture 5" descr="Bundeslogo_sw_pos_600">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2" name="Picture 6" descr="Bundeslogo_RGB_pos_600 neu">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3" name="LogoCol">
          <a:extLst>
            <a:ext uri="{FF2B5EF4-FFF2-40B4-BE49-F238E27FC236}">
              <a16:creationId xmlns:a16="http://schemas.microsoft.com/office/drawing/2014/main" id="{00000000-0008-0000-0800-000017000000}"/>
            </a:ext>
          </a:extLst>
        </xdr:cNvPr>
        <xdr:cNvGrpSpPr>
          <a:grpSpLocks noChangeAspect="1"/>
        </xdr:cNvGrpSpPr>
      </xdr:nvGrpSpPr>
      <xdr:grpSpPr bwMode="auto">
        <a:xfrm>
          <a:off x="7770860" y="54553"/>
          <a:ext cx="1674937" cy="440747"/>
          <a:chOff x="1411" y="9286"/>
          <a:chExt cx="9056" cy="2250"/>
        </a:xfrm>
      </xdr:grpSpPr>
      <xdr:pic>
        <xdr:nvPicPr>
          <xdr:cNvPr id="24" name="Picture 5" descr="Bundeslogo_sw_pos_600">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Picture 6" descr="Bundeslogo_RGB_pos_600 neu">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6" name="LogoCol">
          <a:extLst>
            <a:ext uri="{FF2B5EF4-FFF2-40B4-BE49-F238E27FC236}">
              <a16:creationId xmlns:a16="http://schemas.microsoft.com/office/drawing/2014/main" id="{00000000-0008-0000-0800-00001A000000}"/>
            </a:ext>
          </a:extLst>
        </xdr:cNvPr>
        <xdr:cNvGrpSpPr>
          <a:grpSpLocks noChangeAspect="1"/>
        </xdr:cNvGrpSpPr>
      </xdr:nvGrpSpPr>
      <xdr:grpSpPr bwMode="auto">
        <a:xfrm>
          <a:off x="7770860" y="54553"/>
          <a:ext cx="1674937" cy="440747"/>
          <a:chOff x="1411" y="9286"/>
          <a:chExt cx="9056" cy="2250"/>
        </a:xfrm>
      </xdr:grpSpPr>
      <xdr:pic>
        <xdr:nvPicPr>
          <xdr:cNvPr id="27" name="Picture 5" descr="Bundeslogo_sw_pos_600">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Picture 6" descr="Bundeslogo_RGB_pos_600 neu">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29" name="LogoCol">
          <a:extLst>
            <a:ext uri="{FF2B5EF4-FFF2-40B4-BE49-F238E27FC236}">
              <a16:creationId xmlns:a16="http://schemas.microsoft.com/office/drawing/2014/main" id="{00000000-0008-0000-0800-00001D000000}"/>
            </a:ext>
          </a:extLst>
        </xdr:cNvPr>
        <xdr:cNvGrpSpPr>
          <a:grpSpLocks noChangeAspect="1"/>
        </xdr:cNvGrpSpPr>
      </xdr:nvGrpSpPr>
      <xdr:grpSpPr bwMode="auto">
        <a:xfrm>
          <a:off x="7770860" y="54553"/>
          <a:ext cx="1674937" cy="440747"/>
          <a:chOff x="1411" y="9286"/>
          <a:chExt cx="9056" cy="2250"/>
        </a:xfrm>
      </xdr:grpSpPr>
      <xdr:pic>
        <xdr:nvPicPr>
          <xdr:cNvPr id="30" name="Picture 5" descr="Bundeslogo_sw_pos_600">
            <a:extLst>
              <a:ext uri="{FF2B5EF4-FFF2-40B4-BE49-F238E27FC236}">
                <a16:creationId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1" name="Picture 6" descr="Bundeslogo_RGB_pos_600 neu">
            <a:extLst>
              <a:ext uri="{FF2B5EF4-FFF2-40B4-BE49-F238E27FC236}">
                <a16:creationId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2" name="LogoCol">
          <a:extLst>
            <a:ext uri="{FF2B5EF4-FFF2-40B4-BE49-F238E27FC236}">
              <a16:creationId xmlns:a16="http://schemas.microsoft.com/office/drawing/2014/main" id="{00000000-0008-0000-0800-000020000000}"/>
            </a:ext>
          </a:extLst>
        </xdr:cNvPr>
        <xdr:cNvGrpSpPr>
          <a:grpSpLocks noChangeAspect="1"/>
        </xdr:cNvGrpSpPr>
      </xdr:nvGrpSpPr>
      <xdr:grpSpPr bwMode="auto">
        <a:xfrm>
          <a:off x="7770860" y="54553"/>
          <a:ext cx="1674937" cy="440747"/>
          <a:chOff x="1411" y="9286"/>
          <a:chExt cx="9056" cy="2250"/>
        </a:xfrm>
      </xdr:grpSpPr>
      <xdr:pic>
        <xdr:nvPicPr>
          <xdr:cNvPr id="33" name="Picture 5" descr="Bundeslogo_sw_pos_600">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4" name="Picture 6" descr="Bundeslogo_RGB_pos_600 neu">
            <a:extLst>
              <a:ext uri="{FF2B5EF4-FFF2-40B4-BE49-F238E27FC236}">
                <a16:creationId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5" name="LogoCol">
          <a:extLst>
            <a:ext uri="{FF2B5EF4-FFF2-40B4-BE49-F238E27FC236}">
              <a16:creationId xmlns:a16="http://schemas.microsoft.com/office/drawing/2014/main" id="{00000000-0008-0000-0800-000023000000}"/>
            </a:ext>
          </a:extLst>
        </xdr:cNvPr>
        <xdr:cNvGrpSpPr>
          <a:grpSpLocks noChangeAspect="1"/>
        </xdr:cNvGrpSpPr>
      </xdr:nvGrpSpPr>
      <xdr:grpSpPr bwMode="auto">
        <a:xfrm>
          <a:off x="7770860" y="54553"/>
          <a:ext cx="1674937" cy="440747"/>
          <a:chOff x="1411" y="9286"/>
          <a:chExt cx="9056" cy="2250"/>
        </a:xfrm>
      </xdr:grpSpPr>
      <xdr:pic>
        <xdr:nvPicPr>
          <xdr:cNvPr id="36" name="Picture 5" descr="Bundeslogo_sw_pos_600">
            <a:extLst>
              <a:ext uri="{FF2B5EF4-FFF2-40B4-BE49-F238E27FC236}">
                <a16:creationId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7" name="Picture 6" descr="Bundeslogo_RGB_pos_600 neu">
            <a:extLst>
              <a:ext uri="{FF2B5EF4-FFF2-40B4-BE49-F238E27FC236}">
                <a16:creationId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38" name="LogoCol">
          <a:extLst>
            <a:ext uri="{FF2B5EF4-FFF2-40B4-BE49-F238E27FC236}">
              <a16:creationId xmlns:a16="http://schemas.microsoft.com/office/drawing/2014/main" id="{00000000-0008-0000-0800-000026000000}"/>
            </a:ext>
          </a:extLst>
        </xdr:cNvPr>
        <xdr:cNvGrpSpPr>
          <a:grpSpLocks noChangeAspect="1"/>
        </xdr:cNvGrpSpPr>
      </xdr:nvGrpSpPr>
      <xdr:grpSpPr bwMode="auto">
        <a:xfrm>
          <a:off x="7770860" y="54553"/>
          <a:ext cx="1674937" cy="440747"/>
          <a:chOff x="1411" y="9286"/>
          <a:chExt cx="9056" cy="2250"/>
        </a:xfrm>
      </xdr:grpSpPr>
      <xdr:pic>
        <xdr:nvPicPr>
          <xdr:cNvPr id="39" name="Picture 5" descr="Bundeslogo_sw_pos_600">
            <a:extLst>
              <a:ext uri="{FF2B5EF4-FFF2-40B4-BE49-F238E27FC236}">
                <a16:creationId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Picture 6" descr="Bundeslogo_RGB_pos_600 neu">
            <a:extLst>
              <a:ext uri="{FF2B5EF4-FFF2-40B4-BE49-F238E27FC236}">
                <a16:creationId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25</xdr:col>
      <xdr:colOff>169910</xdr:colOff>
      <xdr:row>0</xdr:row>
      <xdr:rowOff>54553</xdr:rowOff>
    </xdr:from>
    <xdr:to>
      <xdr:col>32</xdr:col>
      <xdr:colOff>311322</xdr:colOff>
      <xdr:row>2</xdr:row>
      <xdr:rowOff>0</xdr:rowOff>
    </xdr:to>
    <xdr:grpSp>
      <xdr:nvGrpSpPr>
        <xdr:cNvPr id="41" name="LogoCol">
          <a:extLst>
            <a:ext uri="{FF2B5EF4-FFF2-40B4-BE49-F238E27FC236}">
              <a16:creationId xmlns:a16="http://schemas.microsoft.com/office/drawing/2014/main" id="{00000000-0008-0000-0800-000029000000}"/>
            </a:ext>
          </a:extLst>
        </xdr:cNvPr>
        <xdr:cNvGrpSpPr>
          <a:grpSpLocks noChangeAspect="1"/>
        </xdr:cNvGrpSpPr>
      </xdr:nvGrpSpPr>
      <xdr:grpSpPr bwMode="auto">
        <a:xfrm>
          <a:off x="7770860" y="54553"/>
          <a:ext cx="1674937" cy="440747"/>
          <a:chOff x="1411" y="9286"/>
          <a:chExt cx="9056" cy="2250"/>
        </a:xfrm>
      </xdr:grpSpPr>
      <xdr:pic>
        <xdr:nvPicPr>
          <xdr:cNvPr id="42" name="Picture 5" descr="Bundeslogo_sw_pos_600">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Picture 6" descr="Bundeslogo_RGB_pos_600 neu">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74629</xdr:colOff>
      <xdr:row>0</xdr:row>
      <xdr:rowOff>25978</xdr:rowOff>
    </xdr:from>
    <xdr:to>
      <xdr:col>32</xdr:col>
      <xdr:colOff>320848</xdr:colOff>
      <xdr:row>2</xdr:row>
      <xdr:rowOff>114300</xdr:rowOff>
    </xdr:to>
    <xdr:grpSp>
      <xdr:nvGrpSpPr>
        <xdr:cNvPr id="44" name="LogoCol">
          <a:extLst>
            <a:ext uri="{FF2B5EF4-FFF2-40B4-BE49-F238E27FC236}">
              <a16:creationId xmlns:a16="http://schemas.microsoft.com/office/drawing/2014/main" id="{00000000-0008-0000-0800-00002C000000}"/>
            </a:ext>
          </a:extLst>
        </xdr:cNvPr>
        <xdr:cNvGrpSpPr>
          <a:grpSpLocks noChangeAspect="1"/>
        </xdr:cNvGrpSpPr>
      </xdr:nvGrpSpPr>
      <xdr:grpSpPr bwMode="auto">
        <a:xfrm>
          <a:off x="7237429" y="25978"/>
          <a:ext cx="2217894" cy="583622"/>
          <a:chOff x="1411" y="9286"/>
          <a:chExt cx="9056" cy="2250"/>
        </a:xfrm>
      </xdr:grpSpPr>
      <xdr:pic>
        <xdr:nvPicPr>
          <xdr:cNvPr id="45" name="Picture 5" descr="Bundeslogo_sw_pos_600">
            <a:extLst>
              <a:ext uri="{FF2B5EF4-FFF2-40B4-BE49-F238E27FC236}">
                <a16:creationId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Picture 6" descr="Bundeslogo_RGB_pos_600 neu">
            <a:extLst>
              <a:ext uri="{FF2B5EF4-FFF2-40B4-BE49-F238E27FC236}">
                <a16:creationId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J35"/>
  <sheetViews>
    <sheetView showGridLines="0" topLeftCell="A10" zoomScale="110" zoomScaleNormal="110" zoomScaleSheetLayoutView="100" workbookViewId="0">
      <selection activeCell="AH17" sqref="AH17"/>
    </sheetView>
  </sheetViews>
  <sheetFormatPr baseColWidth="10" defaultColWidth="9.140625" defaultRowHeight="12.75" x14ac:dyDescent="0.2"/>
  <cols>
    <col min="1" max="1" width="19.85546875" style="2" customWidth="1"/>
    <col min="2" max="2" width="3" style="2" customWidth="1"/>
    <col min="3" max="22" width="3.28515625" style="2" customWidth="1"/>
    <col min="23" max="23" width="4" style="2" bestFit="1" customWidth="1"/>
    <col min="24" max="32" width="3.28515625" style="2" customWidth="1"/>
    <col min="33" max="33" width="4.85546875" style="2" bestFit="1" customWidth="1"/>
    <col min="34" max="16384" width="9.140625" style="2"/>
  </cols>
  <sheetData>
    <row r="2" spans="1:36" x14ac:dyDescent="0.2">
      <c r="AI2"/>
      <c r="AJ2"/>
    </row>
    <row r="3" spans="1:36" ht="26.25" x14ac:dyDescent="0.4">
      <c r="A3" s="1" t="s">
        <v>0</v>
      </c>
      <c r="U3" s="2" t="s">
        <v>27</v>
      </c>
      <c r="V3" s="6"/>
      <c r="W3" s="6"/>
      <c r="X3" s="6"/>
      <c r="Y3" s="6"/>
      <c r="AI3"/>
      <c r="AJ3"/>
    </row>
    <row r="4" spans="1:36" x14ac:dyDescent="0.2">
      <c r="U4" s="27" t="s">
        <v>28</v>
      </c>
      <c r="AI4"/>
      <c r="AJ4"/>
    </row>
    <row r="5" spans="1:36" ht="21.95" customHeight="1" x14ac:dyDescent="0.2">
      <c r="A5" s="3" t="s">
        <v>1</v>
      </c>
      <c r="B5" s="4"/>
      <c r="C5" s="102" t="s">
        <v>2</v>
      </c>
      <c r="D5" s="103"/>
      <c r="E5" s="103"/>
      <c r="F5" s="103"/>
      <c r="G5" s="103"/>
      <c r="H5" s="103"/>
      <c r="I5" s="103"/>
      <c r="J5" s="103"/>
      <c r="K5" s="103"/>
      <c r="L5" s="103"/>
      <c r="M5" s="103"/>
      <c r="P5" s="6"/>
      <c r="Q5" s="6"/>
      <c r="R5" s="6"/>
      <c r="S5" s="6"/>
      <c r="T5" s="6"/>
      <c r="U5" s="28" t="s">
        <v>15</v>
      </c>
      <c r="W5" s="2">
        <v>168</v>
      </c>
      <c r="Y5" s="28" t="s">
        <v>21</v>
      </c>
      <c r="AA5" s="100">
        <v>184</v>
      </c>
      <c r="AB5" s="101"/>
      <c r="AI5"/>
      <c r="AJ5"/>
    </row>
    <row r="6" spans="1:36" ht="21.95" customHeight="1" x14ac:dyDescent="0.2">
      <c r="A6" s="3" t="s">
        <v>12</v>
      </c>
      <c r="B6" s="4"/>
      <c r="C6" s="104"/>
      <c r="D6" s="104"/>
      <c r="E6" s="104"/>
      <c r="F6" s="104"/>
      <c r="G6" s="104"/>
      <c r="H6" s="104"/>
      <c r="I6" s="104"/>
      <c r="J6" s="104"/>
      <c r="K6" s="104"/>
      <c r="L6" s="97"/>
      <c r="M6" s="97"/>
      <c r="O6" s="7"/>
      <c r="P6" s="6"/>
      <c r="U6" s="28" t="s">
        <v>16</v>
      </c>
      <c r="W6" s="2">
        <v>160</v>
      </c>
      <c r="Y6" s="28" t="s">
        <v>22</v>
      </c>
      <c r="Z6" s="6"/>
      <c r="AA6" s="100">
        <v>168</v>
      </c>
      <c r="AB6" s="101"/>
      <c r="AI6"/>
      <c r="AJ6"/>
    </row>
    <row r="7" spans="1:36" ht="21.95" customHeight="1" x14ac:dyDescent="0.2">
      <c r="A7" s="3" t="s">
        <v>3</v>
      </c>
      <c r="B7" s="4"/>
      <c r="C7" s="96"/>
      <c r="D7" s="97"/>
      <c r="E7" s="97"/>
      <c r="F7" s="97"/>
      <c r="G7" s="97"/>
      <c r="H7" s="97"/>
      <c r="I7" s="97"/>
      <c r="J7" s="97"/>
      <c r="K7" s="97"/>
      <c r="L7" s="97"/>
      <c r="M7" s="97"/>
      <c r="O7" s="7"/>
      <c r="P7" s="6"/>
      <c r="Q7" s="6"/>
      <c r="R7" s="6"/>
      <c r="S7" s="6"/>
      <c r="T7" s="6"/>
      <c r="U7" s="25" t="s">
        <v>17</v>
      </c>
      <c r="V7" s="6"/>
      <c r="W7" s="6">
        <v>168</v>
      </c>
      <c r="X7" s="6"/>
      <c r="Y7" s="25" t="s">
        <v>23</v>
      </c>
      <c r="Z7" s="6"/>
      <c r="AA7" s="100">
        <v>176</v>
      </c>
      <c r="AB7" s="101"/>
      <c r="AI7"/>
      <c r="AJ7"/>
    </row>
    <row r="8" spans="1:36" ht="21.95" customHeight="1" x14ac:dyDescent="0.2">
      <c r="A8" s="3" t="s">
        <v>4</v>
      </c>
      <c r="B8" s="4"/>
      <c r="C8" s="104"/>
      <c r="D8" s="105"/>
      <c r="E8" s="105"/>
      <c r="F8" s="105"/>
      <c r="G8" s="105"/>
      <c r="H8" s="105"/>
      <c r="I8" s="105"/>
      <c r="J8" s="105"/>
      <c r="K8" s="105"/>
      <c r="L8" s="105"/>
      <c r="M8" s="105"/>
      <c r="O8" s="6"/>
      <c r="P8" s="6"/>
      <c r="Q8" s="6"/>
      <c r="R8" s="6"/>
      <c r="S8" s="6"/>
      <c r="T8" s="6"/>
      <c r="U8" s="25" t="s">
        <v>18</v>
      </c>
      <c r="V8" s="6"/>
      <c r="W8" s="6">
        <v>156</v>
      </c>
      <c r="X8" s="6"/>
      <c r="Y8" s="25" t="s">
        <v>24</v>
      </c>
      <c r="Z8" s="6"/>
      <c r="AA8" s="100">
        <v>180</v>
      </c>
      <c r="AB8" s="101"/>
      <c r="AI8"/>
      <c r="AJ8"/>
    </row>
    <row r="9" spans="1:36" ht="21.95" customHeight="1" x14ac:dyDescent="0.2">
      <c r="A9" s="3" t="s">
        <v>5</v>
      </c>
      <c r="B9" s="4"/>
      <c r="C9" s="96"/>
      <c r="D9" s="97"/>
      <c r="E9" s="97"/>
      <c r="F9" s="97"/>
      <c r="G9" s="97"/>
      <c r="H9" s="97"/>
      <c r="I9" s="97"/>
      <c r="J9" s="97"/>
      <c r="K9" s="97"/>
      <c r="L9" s="97"/>
      <c r="M9" s="97"/>
      <c r="U9" s="28" t="s">
        <v>19</v>
      </c>
      <c r="W9" s="2">
        <v>160</v>
      </c>
      <c r="Y9" s="28" t="s">
        <v>25</v>
      </c>
      <c r="AA9" s="100">
        <v>160</v>
      </c>
      <c r="AB9" s="101"/>
      <c r="AI9"/>
      <c r="AJ9"/>
    </row>
    <row r="10" spans="1:36" ht="21.75" customHeight="1" x14ac:dyDescent="0.2">
      <c r="C10" s="98"/>
      <c r="D10" s="99"/>
      <c r="E10" s="99"/>
      <c r="F10" s="99"/>
      <c r="G10" s="99"/>
      <c r="H10" s="99"/>
      <c r="I10" s="99"/>
      <c r="J10" s="99"/>
      <c r="K10" s="99"/>
      <c r="L10" s="99"/>
      <c r="M10" s="99"/>
      <c r="U10" s="28" t="s">
        <v>20</v>
      </c>
      <c r="W10" s="2">
        <v>152</v>
      </c>
      <c r="Y10" s="28" t="s">
        <v>26</v>
      </c>
      <c r="AA10" s="100">
        <v>152</v>
      </c>
      <c r="AB10" s="101"/>
      <c r="AI10"/>
      <c r="AJ10"/>
    </row>
    <row r="11" spans="1:36" ht="13.5" thickBot="1" x14ac:dyDescent="0.25">
      <c r="U11" s="24" t="s">
        <v>29</v>
      </c>
      <c r="V11" s="24"/>
      <c r="W11" s="24"/>
      <c r="X11" s="24"/>
      <c r="Y11" s="24"/>
      <c r="Z11" s="24"/>
      <c r="AA11" s="94">
        <f>SUM(AA5:AA10,W5:W10)</f>
        <v>1984</v>
      </c>
      <c r="AB11" s="95"/>
      <c r="AI11"/>
      <c r="AJ11"/>
    </row>
    <row r="12" spans="1:36" ht="13.5" thickBot="1" x14ac:dyDescent="0.25">
      <c r="AI12"/>
      <c r="AJ12"/>
    </row>
    <row r="13" spans="1:36" ht="13.5" thickBot="1" x14ac:dyDescent="0.25">
      <c r="A13" s="41">
        <f>C6</f>
        <v>0</v>
      </c>
      <c r="B13" s="42">
        <v>1</v>
      </c>
      <c r="C13" s="42">
        <v>2</v>
      </c>
      <c r="D13" s="42">
        <v>3</v>
      </c>
      <c r="E13" s="42">
        <v>4</v>
      </c>
      <c r="F13" s="42">
        <v>5</v>
      </c>
      <c r="G13" s="42">
        <v>6</v>
      </c>
      <c r="H13" s="42">
        <v>7</v>
      </c>
      <c r="I13" s="42">
        <v>8</v>
      </c>
      <c r="J13" s="42">
        <v>9</v>
      </c>
      <c r="K13" s="42">
        <v>10</v>
      </c>
      <c r="L13" s="42">
        <v>11</v>
      </c>
      <c r="M13" s="42">
        <v>12</v>
      </c>
      <c r="N13" s="42">
        <v>13</v>
      </c>
      <c r="O13" s="42">
        <v>14</v>
      </c>
      <c r="P13" s="42">
        <v>15</v>
      </c>
      <c r="Q13" s="42">
        <v>16</v>
      </c>
      <c r="R13" s="42">
        <v>17</v>
      </c>
      <c r="S13" s="42">
        <v>18</v>
      </c>
      <c r="T13" s="42">
        <v>19</v>
      </c>
      <c r="U13" s="42">
        <v>20</v>
      </c>
      <c r="V13" s="42">
        <v>21</v>
      </c>
      <c r="W13" s="42">
        <v>22</v>
      </c>
      <c r="X13" s="42">
        <v>23</v>
      </c>
      <c r="Y13" s="42">
        <v>24</v>
      </c>
      <c r="Z13" s="42">
        <v>25</v>
      </c>
      <c r="AA13" s="42">
        <v>26</v>
      </c>
      <c r="AB13" s="42">
        <v>27</v>
      </c>
      <c r="AC13" s="42">
        <v>28</v>
      </c>
      <c r="AD13" s="42">
        <v>29</v>
      </c>
      <c r="AE13" s="42">
        <v>30</v>
      </c>
      <c r="AF13" s="43">
        <v>31</v>
      </c>
      <c r="AG13" s="44" t="s">
        <v>6</v>
      </c>
      <c r="AI13"/>
      <c r="AJ13"/>
    </row>
    <row r="14" spans="1:36" x14ac:dyDescent="0.2">
      <c r="A14" s="37"/>
      <c r="B14" s="38">
        <f>SUM(B15:B19)</f>
        <v>0</v>
      </c>
      <c r="C14" s="38">
        <f t="shared" ref="C14:AF14" si="0">SUM(C15:C19)</f>
        <v>0</v>
      </c>
      <c r="D14" s="38">
        <f t="shared" si="0"/>
        <v>0</v>
      </c>
      <c r="E14" s="38">
        <f t="shared" si="0"/>
        <v>0</v>
      </c>
      <c r="F14" s="38">
        <f t="shared" si="0"/>
        <v>0</v>
      </c>
      <c r="G14" s="38">
        <f t="shared" si="0"/>
        <v>0</v>
      </c>
      <c r="H14" s="38">
        <f t="shared" si="0"/>
        <v>0</v>
      </c>
      <c r="I14" s="38">
        <f t="shared" si="0"/>
        <v>0</v>
      </c>
      <c r="J14" s="38">
        <f t="shared" si="0"/>
        <v>0</v>
      </c>
      <c r="K14" s="38">
        <f t="shared" si="0"/>
        <v>0</v>
      </c>
      <c r="L14" s="38">
        <f t="shared" si="0"/>
        <v>0</v>
      </c>
      <c r="M14" s="38">
        <f t="shared" si="0"/>
        <v>0</v>
      </c>
      <c r="N14" s="38">
        <f t="shared" si="0"/>
        <v>0</v>
      </c>
      <c r="O14" s="38">
        <f t="shared" si="0"/>
        <v>0</v>
      </c>
      <c r="P14" s="38">
        <f t="shared" si="0"/>
        <v>0</v>
      </c>
      <c r="Q14" s="38">
        <f t="shared" si="0"/>
        <v>0</v>
      </c>
      <c r="R14" s="38">
        <f t="shared" si="0"/>
        <v>0</v>
      </c>
      <c r="S14" s="38">
        <f t="shared" si="0"/>
        <v>0</v>
      </c>
      <c r="T14" s="38">
        <f t="shared" si="0"/>
        <v>0</v>
      </c>
      <c r="U14" s="38">
        <f t="shared" si="0"/>
        <v>0</v>
      </c>
      <c r="V14" s="38">
        <f t="shared" si="0"/>
        <v>0</v>
      </c>
      <c r="W14" s="38">
        <f t="shared" si="0"/>
        <v>0</v>
      </c>
      <c r="X14" s="38">
        <f t="shared" si="0"/>
        <v>0</v>
      </c>
      <c r="Y14" s="38">
        <f t="shared" si="0"/>
        <v>0</v>
      </c>
      <c r="Z14" s="38">
        <f t="shared" si="0"/>
        <v>0</v>
      </c>
      <c r="AA14" s="38">
        <f t="shared" si="0"/>
        <v>0</v>
      </c>
      <c r="AB14" s="38">
        <f t="shared" si="0"/>
        <v>0</v>
      </c>
      <c r="AC14" s="38">
        <f t="shared" si="0"/>
        <v>0</v>
      </c>
      <c r="AD14" s="38">
        <f t="shared" si="0"/>
        <v>0</v>
      </c>
      <c r="AE14" s="38">
        <f t="shared" si="0"/>
        <v>0</v>
      </c>
      <c r="AF14" s="39">
        <f t="shared" si="0"/>
        <v>0</v>
      </c>
      <c r="AG14" s="40">
        <f>SUM(B14:AF14)</f>
        <v>0</v>
      </c>
    </row>
    <row r="15" spans="1:36" x14ac:dyDescent="0.2">
      <c r="A15" s="30" t="s">
        <v>30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17"/>
      <c r="AG15" s="19">
        <f>SUM(B15:AF15)</f>
        <v>0</v>
      </c>
    </row>
    <row r="16" spans="1:36" x14ac:dyDescent="0.2">
      <c r="A16" s="30" t="s">
        <v>31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17"/>
      <c r="AG16" s="19">
        <f t="shared" ref="AG16:AG23" si="1">SUM(B16:AF16)</f>
        <v>0</v>
      </c>
    </row>
    <row r="17" spans="1:33" x14ac:dyDescent="0.2">
      <c r="A17" s="30" t="s">
        <v>32</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17"/>
      <c r="AG17" s="19">
        <f t="shared" si="1"/>
        <v>0</v>
      </c>
    </row>
    <row r="18" spans="1:33" x14ac:dyDescent="0.2">
      <c r="A18" s="30" t="s">
        <v>33</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17"/>
      <c r="AG18" s="19">
        <f t="shared" si="1"/>
        <v>0</v>
      </c>
    </row>
    <row r="19" spans="1:33" x14ac:dyDescent="0.2">
      <c r="A19" s="30" t="s">
        <v>34</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17"/>
      <c r="AG19" s="19">
        <f t="shared" si="1"/>
        <v>0</v>
      </c>
    </row>
    <row r="20" spans="1:33" s="9" customFormat="1" ht="6.75" customHeight="1" x14ac:dyDescent="0.2">
      <c r="A20" s="31"/>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6"/>
    </row>
    <row r="21" spans="1:33" x14ac:dyDescent="0.2">
      <c r="A21" s="32" t="s">
        <v>7</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17"/>
      <c r="AG21" s="19">
        <f t="shared" si="1"/>
        <v>0</v>
      </c>
    </row>
    <row r="22" spans="1:33" x14ac:dyDescent="0.2">
      <c r="A22" s="33" t="s">
        <v>13</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19">
        <f t="shared" si="1"/>
        <v>0</v>
      </c>
    </row>
    <row r="23" spans="1:33" ht="13.5" thickBot="1" x14ac:dyDescent="0.25">
      <c r="A23" s="34" t="s">
        <v>8</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8"/>
      <c r="AG23" s="20">
        <f t="shared" si="1"/>
        <v>0</v>
      </c>
    </row>
    <row r="24" spans="1:33" x14ac:dyDescent="0.2">
      <c r="A24" s="1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12"/>
    </row>
    <row r="25" spans="1:33" ht="13.5" thickBot="1" x14ac:dyDescent="0.25">
      <c r="A25" s="23" t="s">
        <v>14</v>
      </c>
      <c r="B25" s="24">
        <f>SUM(B21:B23,B14)</f>
        <v>0</v>
      </c>
      <c r="C25" s="24">
        <f t="shared" ref="C25:AG25" si="2">SUM(C21:C23,C14)</f>
        <v>0</v>
      </c>
      <c r="D25" s="24">
        <f t="shared" si="2"/>
        <v>0</v>
      </c>
      <c r="E25" s="24">
        <f t="shared" si="2"/>
        <v>0</v>
      </c>
      <c r="F25" s="24">
        <f t="shared" si="2"/>
        <v>0</v>
      </c>
      <c r="G25" s="24">
        <f t="shared" si="2"/>
        <v>0</v>
      </c>
      <c r="H25" s="24">
        <f t="shared" si="2"/>
        <v>0</v>
      </c>
      <c r="I25" s="24">
        <f t="shared" si="2"/>
        <v>0</v>
      </c>
      <c r="J25" s="24">
        <f t="shared" si="2"/>
        <v>0</v>
      </c>
      <c r="K25" s="24">
        <f t="shared" si="2"/>
        <v>0</v>
      </c>
      <c r="L25" s="24">
        <f t="shared" si="2"/>
        <v>0</v>
      </c>
      <c r="M25" s="24">
        <f t="shared" si="2"/>
        <v>0</v>
      </c>
      <c r="N25" s="24">
        <f t="shared" si="2"/>
        <v>0</v>
      </c>
      <c r="O25" s="24">
        <f t="shared" si="2"/>
        <v>0</v>
      </c>
      <c r="P25" s="24">
        <f t="shared" si="2"/>
        <v>0</v>
      </c>
      <c r="Q25" s="24">
        <f t="shared" si="2"/>
        <v>0</v>
      </c>
      <c r="R25" s="24">
        <f t="shared" si="2"/>
        <v>0</v>
      </c>
      <c r="S25" s="24">
        <f t="shared" si="2"/>
        <v>0</v>
      </c>
      <c r="T25" s="24">
        <f t="shared" si="2"/>
        <v>0</v>
      </c>
      <c r="U25" s="24">
        <f t="shared" si="2"/>
        <v>0</v>
      </c>
      <c r="V25" s="24">
        <f t="shared" si="2"/>
        <v>0</v>
      </c>
      <c r="W25" s="24">
        <f t="shared" si="2"/>
        <v>0</v>
      </c>
      <c r="X25" s="24">
        <f t="shared" si="2"/>
        <v>0</v>
      </c>
      <c r="Y25" s="24">
        <f t="shared" si="2"/>
        <v>0</v>
      </c>
      <c r="Z25" s="24">
        <f t="shared" si="2"/>
        <v>0</v>
      </c>
      <c r="AA25" s="24">
        <f t="shared" si="2"/>
        <v>0</v>
      </c>
      <c r="AB25" s="24">
        <f t="shared" si="2"/>
        <v>0</v>
      </c>
      <c r="AC25" s="24">
        <f t="shared" si="2"/>
        <v>0</v>
      </c>
      <c r="AD25" s="24">
        <f t="shared" si="2"/>
        <v>0</v>
      </c>
      <c r="AE25" s="24">
        <f t="shared" si="2"/>
        <v>0</v>
      </c>
      <c r="AF25" s="24">
        <f t="shared" si="2"/>
        <v>0</v>
      </c>
      <c r="AG25" s="29">
        <f t="shared" si="2"/>
        <v>0</v>
      </c>
    </row>
    <row r="26" spans="1:33" x14ac:dyDescent="0.2">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6"/>
    </row>
    <row r="27" spans="1:33" x14ac:dyDescent="0.2">
      <c r="A27" s="13"/>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12"/>
    </row>
    <row r="28" spans="1:33" x14ac:dyDescent="0.2">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12"/>
    </row>
    <row r="30" spans="1:33" x14ac:dyDescent="0.2">
      <c r="A30" s="14"/>
      <c r="B30" s="5"/>
      <c r="C30" s="5"/>
      <c r="D30" s="5"/>
      <c r="E30" s="5"/>
      <c r="F30" s="5"/>
      <c r="G30" s="5"/>
      <c r="H30" s="5"/>
      <c r="I30" s="5"/>
      <c r="J30" s="5"/>
      <c r="K30" s="5"/>
      <c r="L30" s="5"/>
      <c r="M30" s="5"/>
      <c r="Q30" s="5"/>
      <c r="R30" s="5"/>
      <c r="S30" s="5"/>
      <c r="T30" s="5"/>
      <c r="U30" s="5"/>
      <c r="V30" s="5"/>
      <c r="W30" s="5"/>
      <c r="X30" s="5"/>
      <c r="Y30" s="5"/>
      <c r="Z30" s="5"/>
    </row>
    <row r="31" spans="1:33" x14ac:dyDescent="0.2">
      <c r="A31" s="14"/>
      <c r="B31" s="15" t="s">
        <v>9</v>
      </c>
      <c r="C31" s="16"/>
      <c r="D31" s="16"/>
      <c r="E31" s="16"/>
      <c r="F31" s="16"/>
      <c r="G31" s="16"/>
      <c r="H31" s="16"/>
      <c r="I31" s="16"/>
      <c r="J31" s="16"/>
      <c r="K31" s="16"/>
      <c r="L31" s="16"/>
      <c r="M31" s="16"/>
      <c r="Q31" s="15" t="s">
        <v>10</v>
      </c>
    </row>
    <row r="32" spans="1:33" x14ac:dyDescent="0.2">
      <c r="A32" s="14"/>
      <c r="B32" s="15"/>
      <c r="C32" s="6"/>
      <c r="D32" s="6"/>
      <c r="E32" s="6"/>
      <c r="F32" s="6"/>
      <c r="G32" s="6"/>
      <c r="H32" s="6"/>
      <c r="I32" s="6"/>
      <c r="J32" s="6"/>
      <c r="K32" s="6"/>
      <c r="L32" s="6"/>
      <c r="M32" s="6"/>
      <c r="Q32" s="15"/>
    </row>
    <row r="33" spans="1:26" x14ac:dyDescent="0.2">
      <c r="A33" s="14"/>
      <c r="B33" s="15"/>
      <c r="C33" s="6"/>
      <c r="D33" s="6"/>
      <c r="E33" s="6"/>
      <c r="F33" s="6"/>
      <c r="G33" s="6"/>
      <c r="H33" s="6"/>
      <c r="I33" s="6"/>
      <c r="J33" s="6"/>
      <c r="K33" s="6"/>
      <c r="L33" s="6"/>
      <c r="M33" s="6"/>
      <c r="Q33" s="15"/>
    </row>
    <row r="34" spans="1:26" x14ac:dyDescent="0.2">
      <c r="A34" s="14"/>
      <c r="B34" s="5"/>
      <c r="C34" s="5"/>
      <c r="D34" s="5"/>
      <c r="E34" s="5"/>
      <c r="F34" s="5"/>
      <c r="G34" s="5"/>
      <c r="H34" s="5"/>
      <c r="I34" s="5"/>
      <c r="J34" s="5"/>
      <c r="K34" s="5"/>
      <c r="L34" s="5"/>
      <c r="M34" s="5"/>
      <c r="Q34" s="5"/>
      <c r="R34" s="5"/>
      <c r="S34" s="5"/>
      <c r="T34" s="5"/>
      <c r="U34" s="5"/>
      <c r="V34" s="5"/>
      <c r="W34" s="5"/>
      <c r="X34" s="5"/>
      <c r="Y34" s="5"/>
      <c r="Z34" s="5"/>
    </row>
    <row r="35" spans="1:26" x14ac:dyDescent="0.2">
      <c r="B35" s="2" t="s">
        <v>11</v>
      </c>
      <c r="Q35" s="2" t="s">
        <v>11</v>
      </c>
    </row>
  </sheetData>
  <mergeCells count="13">
    <mergeCell ref="AA11:AB11"/>
    <mergeCell ref="C9:M9"/>
    <mergeCell ref="C10:M10"/>
    <mergeCell ref="AA5:AB5"/>
    <mergeCell ref="AA6:AB6"/>
    <mergeCell ref="AA7:AB7"/>
    <mergeCell ref="AA8:AB8"/>
    <mergeCell ref="AA9:AB9"/>
    <mergeCell ref="AA10:AB10"/>
    <mergeCell ref="C5:M5"/>
    <mergeCell ref="C6:M6"/>
    <mergeCell ref="C7:M7"/>
    <mergeCell ref="C8:M8"/>
  </mergeCells>
  <conditionalFormatting sqref="A14">
    <cfRule type="cellIs" dxfId="55" priority="5" stopIfTrue="1" operator="equal">
      <formula>0</formula>
    </cfRule>
    <cfRule type="cellIs" dxfId="54" priority="6" stopIfTrue="1" operator="equal">
      <formula>0</formula>
    </cfRule>
  </conditionalFormatting>
  <conditionalFormatting sqref="A13">
    <cfRule type="cellIs" dxfId="53" priority="1" stopIfTrue="1" operator="equal">
      <formula>0</formula>
    </cfRule>
    <cfRule type="cellIs" dxfId="52" priority="2" stopIfTrue="1" operator="equal">
      <formula>0</formula>
    </cfRule>
  </conditionalFormatting>
  <pageMargins left="0.75" right="0.75" top="1" bottom="1" header="0.5" footer="0.5"/>
  <pageSetup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57</v>
      </c>
      <c r="R6" s="106"/>
      <c r="S6" s="106"/>
      <c r="T6" s="106"/>
      <c r="U6" s="118"/>
      <c r="V6" s="118"/>
      <c r="W6" s="119" t="s">
        <v>41</v>
      </c>
      <c r="X6" s="119"/>
      <c r="Y6" s="118" t="str">
        <f>aug!Y6</f>
        <v>XX</v>
      </c>
      <c r="Z6" s="118"/>
      <c r="AA6" s="118"/>
      <c r="AB6" s="118"/>
      <c r="AC6" s="118"/>
      <c r="AD6" s="118"/>
      <c r="AE6" s="118"/>
      <c r="AF6" s="118"/>
      <c r="AG6" s="47"/>
    </row>
    <row r="7" spans="1:33" x14ac:dyDescent="0.2">
      <c r="A7" s="46" t="s">
        <v>37</v>
      </c>
      <c r="B7" s="49"/>
      <c r="C7" s="106" t="str">
        <f>aug!C7</f>
        <v>XX</v>
      </c>
      <c r="D7" s="106"/>
      <c r="E7" s="106"/>
      <c r="F7" s="106"/>
      <c r="G7" s="106"/>
      <c r="H7" s="106"/>
      <c r="I7" s="106"/>
      <c r="J7" s="106"/>
      <c r="K7" s="106"/>
      <c r="L7" s="106"/>
      <c r="M7" s="106"/>
      <c r="N7" s="47"/>
      <c r="O7" s="46" t="s">
        <v>38</v>
      </c>
      <c r="P7" s="48"/>
      <c r="Q7" s="48"/>
      <c r="R7" s="48"/>
      <c r="S7" s="48"/>
      <c r="T7" s="48"/>
      <c r="U7" s="106" t="str">
        <f>aug!U7</f>
        <v>XX</v>
      </c>
      <c r="V7" s="106"/>
      <c r="W7" s="106"/>
      <c r="X7" s="106"/>
      <c r="Y7" s="106"/>
      <c r="Z7" s="106"/>
      <c r="AA7" s="106"/>
      <c r="AB7" s="106"/>
      <c r="AC7" s="106"/>
      <c r="AD7" s="106"/>
      <c r="AE7" s="106"/>
      <c r="AF7" s="106"/>
      <c r="AG7" s="47"/>
    </row>
    <row r="8" spans="1:33" x14ac:dyDescent="0.2">
      <c r="A8" s="46" t="s">
        <v>50</v>
      </c>
      <c r="B8" s="49"/>
      <c r="C8" s="106" t="str">
        <f>aug!C8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aug!C9</f>
        <v>XX</v>
      </c>
      <c r="D9" s="106"/>
      <c r="E9" s="106"/>
      <c r="F9" s="106"/>
      <c r="G9" s="106"/>
      <c r="H9" s="106"/>
      <c r="I9" s="106"/>
      <c r="J9" s="106"/>
      <c r="K9" s="106"/>
      <c r="L9" s="106"/>
      <c r="M9" s="106"/>
      <c r="N9" s="47"/>
      <c r="O9" s="50" t="s">
        <v>51</v>
      </c>
      <c r="P9" s="48"/>
      <c r="Q9" s="48"/>
      <c r="R9" s="48"/>
      <c r="S9" s="48"/>
      <c r="T9" s="48"/>
      <c r="U9" s="106" t="str">
        <f>aug!U9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19" priority="1" stopIfTrue="1" operator="equal">
      <formula>0</formula>
    </cfRule>
    <cfRule type="cellIs" dxfId="18" priority="2" stopIfTrue="1" operator="equal">
      <formula>0</formula>
    </cfRule>
  </conditionalFormatting>
  <conditionalFormatting sqref="A13">
    <cfRule type="cellIs" dxfId="17" priority="3" stopIfTrue="1" operator="equal">
      <formula>0</formula>
    </cfRule>
    <cfRule type="cellIs" dxfId="16" priority="4" stopIfTrue="1" operator="equal">
      <formula>0</formula>
    </cfRule>
  </conditionalFormatting>
  <pageMargins left="0.7" right="0.7" top="0.75" bottom="0.75" header="0.3" footer="0.3"/>
  <pageSetup paperSize="9" scale="9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58</v>
      </c>
      <c r="R6" s="106"/>
      <c r="S6" s="106"/>
      <c r="T6" s="106"/>
      <c r="U6" s="118"/>
      <c r="V6" s="118"/>
      <c r="W6" s="119" t="s">
        <v>41</v>
      </c>
      <c r="X6" s="119"/>
      <c r="Y6" s="118" t="str">
        <f>sept!Y6</f>
        <v>XX</v>
      </c>
      <c r="Z6" s="118"/>
      <c r="AA6" s="118"/>
      <c r="AB6" s="118"/>
      <c r="AC6" s="118"/>
      <c r="AD6" s="118"/>
      <c r="AE6" s="118"/>
      <c r="AF6" s="118"/>
      <c r="AG6" s="47"/>
    </row>
    <row r="7" spans="1:33" x14ac:dyDescent="0.2">
      <c r="A7" s="46" t="s">
        <v>37</v>
      </c>
      <c r="B7" s="49"/>
      <c r="C7" s="106" t="str">
        <f>sept!C7</f>
        <v>XX</v>
      </c>
      <c r="D7" s="106"/>
      <c r="E7" s="106"/>
      <c r="F7" s="106"/>
      <c r="G7" s="106"/>
      <c r="H7" s="106"/>
      <c r="I7" s="106"/>
      <c r="J7" s="106"/>
      <c r="K7" s="106"/>
      <c r="L7" s="106"/>
      <c r="M7" s="106"/>
      <c r="N7" s="47"/>
      <c r="O7" s="46" t="s">
        <v>38</v>
      </c>
      <c r="P7" s="48"/>
      <c r="Q7" s="48"/>
      <c r="R7" s="48"/>
      <c r="S7" s="48"/>
      <c r="T7" s="48"/>
      <c r="U7" s="106" t="str">
        <f>sept!U7</f>
        <v>XX</v>
      </c>
      <c r="V7" s="106"/>
      <c r="W7" s="106"/>
      <c r="X7" s="106"/>
      <c r="Y7" s="106"/>
      <c r="Z7" s="106"/>
      <c r="AA7" s="106"/>
      <c r="AB7" s="106"/>
      <c r="AC7" s="106"/>
      <c r="AD7" s="106"/>
      <c r="AE7" s="106"/>
      <c r="AF7" s="106"/>
      <c r="AG7" s="47"/>
    </row>
    <row r="8" spans="1:33" x14ac:dyDescent="0.2">
      <c r="A8" s="46" t="s">
        <v>50</v>
      </c>
      <c r="B8" s="49"/>
      <c r="C8" s="106" t="str">
        <f>sept!C8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sept!C9</f>
        <v>XX</v>
      </c>
      <c r="D9" s="106"/>
      <c r="E9" s="106"/>
      <c r="F9" s="106"/>
      <c r="G9" s="106"/>
      <c r="H9" s="106"/>
      <c r="I9" s="106"/>
      <c r="J9" s="106"/>
      <c r="K9" s="106"/>
      <c r="L9" s="106"/>
      <c r="M9" s="106"/>
      <c r="N9" s="47"/>
      <c r="O9" s="50" t="s">
        <v>51</v>
      </c>
      <c r="P9" s="48"/>
      <c r="Q9" s="48"/>
      <c r="R9" s="48"/>
      <c r="S9" s="48"/>
      <c r="T9" s="48"/>
      <c r="U9" s="106" t="str">
        <f>sept!U9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79"/>
      <c r="B39" s="48"/>
      <c r="C39" s="48"/>
      <c r="D39" s="48"/>
      <c r="E39" s="48"/>
      <c r="F39" s="48"/>
      <c r="G39" s="48"/>
      <c r="H39" s="48"/>
      <c r="I39" s="48"/>
      <c r="J39" s="48"/>
      <c r="K39" s="48"/>
      <c r="L39" s="48"/>
      <c r="M39" s="48"/>
      <c r="N39" s="48"/>
      <c r="O39" s="75"/>
      <c r="P39" s="49"/>
      <c r="Q39" s="48"/>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15" priority="1" stopIfTrue="1" operator="equal">
      <formula>0</formula>
    </cfRule>
    <cfRule type="cellIs" dxfId="14" priority="2" stopIfTrue="1" operator="equal">
      <formula>0</formula>
    </cfRule>
  </conditionalFormatting>
  <conditionalFormatting sqref="A13">
    <cfRule type="cellIs" dxfId="13" priority="3" stopIfTrue="1" operator="equal">
      <formula>0</formula>
    </cfRule>
    <cfRule type="cellIs" dxfId="12" priority="4" stopIfTrue="1" operator="equal">
      <formula>0</formula>
    </cfRule>
  </conditionalFormatting>
  <pageMargins left="0.7" right="0.7" top="0.75" bottom="0.75" header="0.3" footer="0.3"/>
  <pageSetup paperSize="9"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59</v>
      </c>
      <c r="R6" s="106"/>
      <c r="S6" s="106"/>
      <c r="T6" s="106"/>
      <c r="U6" s="118"/>
      <c r="V6" s="118"/>
      <c r="W6" s="119" t="s">
        <v>41</v>
      </c>
      <c r="X6" s="119"/>
      <c r="Y6" s="118" t="str">
        <f>oct!Y6</f>
        <v>XX</v>
      </c>
      <c r="Z6" s="118"/>
      <c r="AA6" s="118"/>
      <c r="AB6" s="118"/>
      <c r="AC6" s="118"/>
      <c r="AD6" s="118"/>
      <c r="AE6" s="118"/>
      <c r="AF6" s="118"/>
      <c r="AG6" s="47"/>
    </row>
    <row r="7" spans="1:33" x14ac:dyDescent="0.2">
      <c r="A7" s="46" t="s">
        <v>37</v>
      </c>
      <c r="B7" s="49"/>
      <c r="C7" s="106" t="str">
        <f>oct!C7</f>
        <v>XX</v>
      </c>
      <c r="D7" s="106"/>
      <c r="E7" s="106"/>
      <c r="F7" s="106"/>
      <c r="G7" s="106"/>
      <c r="H7" s="106"/>
      <c r="I7" s="106"/>
      <c r="J7" s="106"/>
      <c r="K7" s="106"/>
      <c r="L7" s="106"/>
      <c r="M7" s="106"/>
      <c r="N7" s="47"/>
      <c r="O7" s="46" t="s">
        <v>38</v>
      </c>
      <c r="P7" s="48"/>
      <c r="Q7" s="48"/>
      <c r="R7" s="48"/>
      <c r="S7" s="48"/>
      <c r="T7" s="48"/>
      <c r="U7" s="106" t="str">
        <f>oct!U7</f>
        <v>XX</v>
      </c>
      <c r="V7" s="106"/>
      <c r="W7" s="106"/>
      <c r="X7" s="106"/>
      <c r="Y7" s="106"/>
      <c r="Z7" s="106"/>
      <c r="AA7" s="106"/>
      <c r="AB7" s="106"/>
      <c r="AC7" s="106"/>
      <c r="AD7" s="106"/>
      <c r="AE7" s="106"/>
      <c r="AF7" s="106"/>
      <c r="AG7" s="47"/>
    </row>
    <row r="8" spans="1:33" x14ac:dyDescent="0.2">
      <c r="A8" s="46" t="s">
        <v>50</v>
      </c>
      <c r="B8" s="49"/>
      <c r="C8" s="106" t="str">
        <f>oct!C8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oct!C9</f>
        <v>XX</v>
      </c>
      <c r="D9" s="106"/>
      <c r="E9" s="106"/>
      <c r="F9" s="106"/>
      <c r="G9" s="106"/>
      <c r="H9" s="106"/>
      <c r="I9" s="106"/>
      <c r="J9" s="106"/>
      <c r="K9" s="106"/>
      <c r="L9" s="106"/>
      <c r="M9" s="106"/>
      <c r="N9" s="47"/>
      <c r="O9" s="50" t="s">
        <v>51</v>
      </c>
      <c r="P9" s="48"/>
      <c r="Q9" s="48"/>
      <c r="R9" s="48"/>
      <c r="S9" s="48"/>
      <c r="T9" s="48"/>
      <c r="U9" s="106" t="str">
        <f>oct!U9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ht="12.75" customHeight="1"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11" priority="1" stopIfTrue="1" operator="equal">
      <formula>0</formula>
    </cfRule>
    <cfRule type="cellIs" dxfId="10" priority="2" stopIfTrue="1" operator="equal">
      <formula>0</formula>
    </cfRule>
  </conditionalFormatting>
  <conditionalFormatting sqref="A13">
    <cfRule type="cellIs" dxfId="9" priority="3" stopIfTrue="1" operator="equal">
      <formula>0</formula>
    </cfRule>
    <cfRule type="cellIs" dxfId="8" priority="4" stopIfTrue="1" operator="equal">
      <formula>0</formula>
    </cfRule>
  </conditionalFormatting>
  <pageMargins left="0.7" right="0.7" top="0.75" bottom="0.75" header="0.3" footer="0.3"/>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60</v>
      </c>
      <c r="R6" s="106"/>
      <c r="S6" s="106"/>
      <c r="T6" s="106"/>
      <c r="U6" s="118"/>
      <c r="V6" s="118"/>
      <c r="W6" s="119" t="s">
        <v>41</v>
      </c>
      <c r="X6" s="119"/>
      <c r="Y6" s="118" t="str">
        <f>nov!Y6</f>
        <v>XX</v>
      </c>
      <c r="Z6" s="118"/>
      <c r="AA6" s="118"/>
      <c r="AB6" s="118"/>
      <c r="AC6" s="118"/>
      <c r="AD6" s="118"/>
      <c r="AE6" s="118"/>
      <c r="AF6" s="118"/>
      <c r="AG6" s="47"/>
    </row>
    <row r="7" spans="1:33" x14ac:dyDescent="0.2">
      <c r="A7" s="46" t="s">
        <v>37</v>
      </c>
      <c r="B7" s="49"/>
      <c r="C7" s="106" t="str">
        <f>nov!C7</f>
        <v>XX</v>
      </c>
      <c r="D7" s="106"/>
      <c r="E7" s="106"/>
      <c r="F7" s="106"/>
      <c r="G7" s="106"/>
      <c r="H7" s="106"/>
      <c r="I7" s="106"/>
      <c r="J7" s="106"/>
      <c r="K7" s="106"/>
      <c r="L7" s="106"/>
      <c r="M7" s="106"/>
      <c r="N7" s="47"/>
      <c r="O7" s="46" t="s">
        <v>38</v>
      </c>
      <c r="P7" s="48"/>
      <c r="Q7" s="48"/>
      <c r="R7" s="48"/>
      <c r="S7" s="48"/>
      <c r="T7" s="48"/>
      <c r="U7" s="106" t="str">
        <f>nov!U7</f>
        <v>XX</v>
      </c>
      <c r="V7" s="106"/>
      <c r="W7" s="106"/>
      <c r="X7" s="106"/>
      <c r="Y7" s="106"/>
      <c r="Z7" s="106"/>
      <c r="AA7" s="106"/>
      <c r="AB7" s="106"/>
      <c r="AC7" s="106"/>
      <c r="AD7" s="106"/>
      <c r="AE7" s="106"/>
      <c r="AF7" s="106"/>
      <c r="AG7" s="47"/>
    </row>
    <row r="8" spans="1:33" x14ac:dyDescent="0.2">
      <c r="A8" s="46" t="s">
        <v>50</v>
      </c>
      <c r="B8" s="49"/>
      <c r="C8" s="106" t="str">
        <f>nov!C8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nov!C9</f>
        <v>XX</v>
      </c>
      <c r="D9" s="106"/>
      <c r="E9" s="106"/>
      <c r="F9" s="106"/>
      <c r="G9" s="106"/>
      <c r="H9" s="106"/>
      <c r="I9" s="106"/>
      <c r="J9" s="106"/>
      <c r="K9" s="106"/>
      <c r="L9" s="106"/>
      <c r="M9" s="106"/>
      <c r="N9" s="47"/>
      <c r="O9" s="50" t="s">
        <v>51</v>
      </c>
      <c r="P9" s="48"/>
      <c r="Q9" s="48"/>
      <c r="R9" s="48"/>
      <c r="S9" s="48"/>
      <c r="T9" s="48"/>
      <c r="U9" s="106" t="str">
        <f>nov!U9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8:M8"/>
    <mergeCell ref="Q6:V6"/>
    <mergeCell ref="W6:X6"/>
    <mergeCell ref="Y6:AF6"/>
    <mergeCell ref="C7:M7"/>
    <mergeCell ref="U7:AF7"/>
    <mergeCell ref="C9:M9"/>
    <mergeCell ref="U9:AF9"/>
    <mergeCell ref="C10:M10"/>
    <mergeCell ref="AA11:AB11"/>
    <mergeCell ref="A26:AG31"/>
  </mergeCells>
  <conditionalFormatting sqref="A12">
    <cfRule type="cellIs" dxfId="7" priority="1" stopIfTrue="1" operator="equal">
      <formula>0</formula>
    </cfRule>
    <cfRule type="cellIs" dxfId="6" priority="2" stopIfTrue="1" operator="equal">
      <formula>0</formula>
    </cfRule>
  </conditionalFormatting>
  <conditionalFormatting sqref="A13">
    <cfRule type="cellIs" dxfId="5" priority="3" stopIfTrue="1" operator="equal">
      <formula>0</formula>
    </cfRule>
    <cfRule type="cellIs" dxfId="4" priority="4" stopIfTrue="1" operator="equal">
      <formula>0</formula>
    </cfRule>
  </conditionalFormatting>
  <pageMargins left="0.7" right="0.7" top="0.75" bottom="0.75" header="0.3" footer="0.3"/>
  <pageSetup paperSize="9" scale="9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41"/>
  <sheetViews>
    <sheetView tabSelected="1"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61</v>
      </c>
      <c r="X5" s="47"/>
      <c r="Y5" s="47"/>
      <c r="Z5" s="47"/>
      <c r="AA5" s="47"/>
      <c r="AB5" s="47"/>
      <c r="AC5" s="47"/>
      <c r="AD5" s="47"/>
      <c r="AE5" s="47"/>
      <c r="AF5" s="47"/>
    </row>
    <row r="6" spans="1:33" x14ac:dyDescent="0.2">
      <c r="A6" s="47"/>
      <c r="B6" s="47"/>
      <c r="C6" s="47"/>
      <c r="D6" s="47"/>
      <c r="E6" s="47"/>
      <c r="F6" s="47"/>
      <c r="G6" s="47"/>
      <c r="H6" s="47"/>
      <c r="I6" s="47"/>
      <c r="J6" s="47"/>
      <c r="K6" s="47"/>
      <c r="L6" s="47"/>
      <c r="M6" s="47"/>
      <c r="N6" s="47"/>
      <c r="O6" s="51"/>
      <c r="P6" s="51"/>
      <c r="Q6" s="51"/>
      <c r="R6" s="51"/>
      <c r="S6" s="51"/>
      <c r="T6" s="51"/>
      <c r="U6" s="51"/>
      <c r="V6" s="51"/>
      <c r="W6" s="119" t="s">
        <v>41</v>
      </c>
      <c r="X6" s="119"/>
      <c r="Y6" s="118" t="str">
        <f>jan!Y6</f>
        <v>XX</v>
      </c>
      <c r="Z6" s="118"/>
      <c r="AA6" s="118"/>
      <c r="AB6" s="118"/>
      <c r="AC6" s="118"/>
      <c r="AD6" s="118"/>
      <c r="AE6" s="118"/>
      <c r="AF6" s="118"/>
    </row>
    <row r="7" spans="1:33" x14ac:dyDescent="0.2">
      <c r="A7" s="46" t="s">
        <v>37</v>
      </c>
      <c r="B7" s="49"/>
      <c r="C7" s="106" t="str">
        <f>jan!C7</f>
        <v>XX</v>
      </c>
      <c r="D7" s="106"/>
      <c r="E7" s="106"/>
      <c r="F7" s="106"/>
      <c r="G7" s="106"/>
      <c r="H7" s="106"/>
      <c r="I7" s="106"/>
      <c r="J7" s="106"/>
      <c r="K7" s="106"/>
      <c r="L7" s="106"/>
      <c r="M7" s="106"/>
      <c r="N7" s="47"/>
      <c r="O7" s="46" t="s">
        <v>38</v>
      </c>
      <c r="P7" s="48"/>
      <c r="Q7" s="48"/>
      <c r="R7" s="48"/>
      <c r="S7" s="48"/>
      <c r="T7" s="48"/>
      <c r="U7" s="106" t="str">
        <f>jan!U7</f>
        <v>XX</v>
      </c>
      <c r="V7" s="106"/>
      <c r="W7" s="106"/>
      <c r="X7" s="106"/>
      <c r="Y7" s="106"/>
      <c r="Z7" s="106"/>
      <c r="AA7" s="106"/>
      <c r="AB7" s="106"/>
      <c r="AC7" s="106"/>
      <c r="AD7" s="106"/>
      <c r="AE7" s="106"/>
      <c r="AF7" s="106"/>
    </row>
    <row r="8" spans="1:33" x14ac:dyDescent="0.2">
      <c r="A8" s="46" t="s">
        <v>50</v>
      </c>
      <c r="B8" s="49"/>
      <c r="C8" s="106" t="str">
        <f>jan!C8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row>
    <row r="9" spans="1:33" x14ac:dyDescent="0.2">
      <c r="A9" s="46" t="s">
        <v>52</v>
      </c>
      <c r="B9" s="49"/>
      <c r="C9" s="106" t="str">
        <f>jan!C9</f>
        <v>XX</v>
      </c>
      <c r="D9" s="106"/>
      <c r="E9" s="106"/>
      <c r="F9" s="106"/>
      <c r="G9" s="106"/>
      <c r="H9" s="106"/>
      <c r="I9" s="106"/>
      <c r="J9" s="106"/>
      <c r="K9" s="106"/>
      <c r="L9" s="106"/>
      <c r="M9" s="106"/>
      <c r="N9" s="47"/>
      <c r="O9" s="50" t="s">
        <v>51</v>
      </c>
      <c r="P9" s="48"/>
      <c r="Q9" s="48"/>
      <c r="R9" s="48"/>
      <c r="S9" s="48"/>
      <c r="T9" s="48"/>
      <c r="U9" s="106" t="str">
        <f>jan!U9</f>
        <v>XX</v>
      </c>
      <c r="V9" s="106"/>
      <c r="W9" s="106"/>
      <c r="X9" s="106"/>
      <c r="Y9" s="106"/>
      <c r="Z9" s="106"/>
      <c r="AA9" s="106"/>
      <c r="AB9" s="106"/>
      <c r="AC9" s="106"/>
      <c r="AD9" s="106"/>
      <c r="AE9" s="106"/>
      <c r="AF9" s="106"/>
    </row>
    <row r="11" spans="1:33" ht="13.5" thickBot="1" x14ac:dyDescent="0.25"/>
    <row r="12" spans="1:33" ht="13.5" thickBot="1" x14ac:dyDescent="0.25">
      <c r="A12" s="82" t="str">
        <f>C9</f>
        <v>XX</v>
      </c>
      <c r="B12" s="127" t="s">
        <v>39</v>
      </c>
      <c r="C12" s="128"/>
      <c r="D12" s="129"/>
      <c r="E12" s="130" t="s">
        <v>46</v>
      </c>
      <c r="F12" s="130"/>
      <c r="G12" s="130"/>
      <c r="H12" s="130" t="s">
        <v>48</v>
      </c>
      <c r="I12" s="130"/>
      <c r="J12" s="130" t="s">
        <v>49</v>
      </c>
      <c r="K12" s="130"/>
      <c r="L12" s="130" t="s">
        <v>53</v>
      </c>
      <c r="M12" s="130"/>
      <c r="N12" s="130" t="s">
        <v>54</v>
      </c>
      <c r="O12" s="130"/>
      <c r="P12" s="130" t="s">
        <v>55</v>
      </c>
      <c r="Q12" s="130"/>
      <c r="R12" s="130" t="s">
        <v>56</v>
      </c>
      <c r="S12" s="130"/>
      <c r="T12" s="130" t="s">
        <v>57</v>
      </c>
      <c r="U12" s="130"/>
      <c r="V12" s="130"/>
      <c r="W12" s="130"/>
      <c r="X12" s="130" t="s">
        <v>58</v>
      </c>
      <c r="Y12" s="130"/>
      <c r="Z12" s="130"/>
      <c r="AA12" s="92" t="s">
        <v>59</v>
      </c>
      <c r="AB12" s="92"/>
      <c r="AC12" s="92"/>
      <c r="AD12" s="92" t="s">
        <v>60</v>
      </c>
      <c r="AE12" s="92"/>
      <c r="AF12" s="93"/>
      <c r="AG12" s="88" t="s">
        <v>6</v>
      </c>
    </row>
    <row r="13" spans="1:33" x14ac:dyDescent="0.2">
      <c r="A13" s="83" t="s">
        <v>35</v>
      </c>
      <c r="B13" s="131">
        <f>SUM(B14:B18)</f>
        <v>0</v>
      </c>
      <c r="C13" s="132"/>
      <c r="D13" s="133"/>
      <c r="E13" s="127">
        <f>SUM(E14:E18)</f>
        <v>0</v>
      </c>
      <c r="F13" s="128"/>
      <c r="G13" s="129"/>
      <c r="H13" s="127">
        <f>SUM(H14:H18)</f>
        <v>0</v>
      </c>
      <c r="I13" s="129"/>
      <c r="J13" s="127">
        <f>SUM(J14:J18)</f>
        <v>0</v>
      </c>
      <c r="K13" s="129"/>
      <c r="L13" s="127">
        <f>SUM(L14:L18)</f>
        <v>0</v>
      </c>
      <c r="M13" s="129"/>
      <c r="N13" s="127">
        <f>SUM(N14:N18)</f>
        <v>0</v>
      </c>
      <c r="O13" s="129"/>
      <c r="P13" s="127">
        <f>SUM(P14:P18)</f>
        <v>0</v>
      </c>
      <c r="Q13" s="129"/>
      <c r="R13" s="127">
        <f>SUM(R14:R18)</f>
        <v>0</v>
      </c>
      <c r="S13" s="129"/>
      <c r="T13" s="127">
        <f>SUM(T14:T18)</f>
        <v>0</v>
      </c>
      <c r="U13" s="128"/>
      <c r="V13" s="128"/>
      <c r="W13" s="129"/>
      <c r="X13" s="127">
        <f>SUM(X14:X18)</f>
        <v>0</v>
      </c>
      <c r="Y13" s="128"/>
      <c r="Z13" s="129"/>
      <c r="AA13" s="127">
        <f t="shared" ref="AA13" si="0">SUM(AA14:AA18)</f>
        <v>0</v>
      </c>
      <c r="AB13" s="128"/>
      <c r="AC13" s="129"/>
      <c r="AD13" s="127">
        <f t="shared" ref="AD13" si="1">SUM(AD14:AD18)</f>
        <v>0</v>
      </c>
      <c r="AE13" s="128"/>
      <c r="AF13" s="129"/>
      <c r="AG13" s="54">
        <f>SUM(B13:AF13)</f>
        <v>0</v>
      </c>
    </row>
    <row r="14" spans="1:33" x14ac:dyDescent="0.2">
      <c r="A14" s="84" t="s">
        <v>36</v>
      </c>
      <c r="B14" s="123">
        <f>jan!AG14</f>
        <v>0</v>
      </c>
      <c r="C14" s="124"/>
      <c r="D14" s="125"/>
      <c r="E14" s="123">
        <f>feb!AG14</f>
        <v>0</v>
      </c>
      <c r="F14" s="124"/>
      <c r="G14" s="125"/>
      <c r="H14" s="123">
        <f>march!AG14</f>
        <v>0</v>
      </c>
      <c r="I14" s="125"/>
      <c r="J14" s="123">
        <f>april!AG14</f>
        <v>0</v>
      </c>
      <c r="K14" s="125"/>
      <c r="L14" s="123">
        <f>may!AG14</f>
        <v>0</v>
      </c>
      <c r="M14" s="125"/>
      <c r="N14" s="123">
        <f>june!AG14</f>
        <v>0</v>
      </c>
      <c r="O14" s="125"/>
      <c r="P14" s="123">
        <f>jul!AG14</f>
        <v>0</v>
      </c>
      <c r="Q14" s="125"/>
      <c r="R14" s="123">
        <f>aug!AG14</f>
        <v>0</v>
      </c>
      <c r="S14" s="125"/>
      <c r="T14" s="123">
        <f>sept!AG14</f>
        <v>0</v>
      </c>
      <c r="U14" s="124"/>
      <c r="V14" s="124"/>
      <c r="W14" s="125"/>
      <c r="X14" s="123">
        <f>oct!AG14</f>
        <v>0</v>
      </c>
      <c r="Y14" s="124"/>
      <c r="Z14" s="125"/>
      <c r="AA14" s="123">
        <f>nov!AG14</f>
        <v>0</v>
      </c>
      <c r="AB14" s="124"/>
      <c r="AC14" s="125"/>
      <c r="AD14" s="123">
        <f>dec!AG14</f>
        <v>0</v>
      </c>
      <c r="AE14" s="124"/>
      <c r="AF14" s="125"/>
      <c r="AG14" s="56">
        <f>SUM(B14:AF14)</f>
        <v>0</v>
      </c>
    </row>
    <row r="15" spans="1:33" x14ac:dyDescent="0.2">
      <c r="A15" s="84" t="s">
        <v>36</v>
      </c>
      <c r="B15" s="123">
        <f>jan!AG15</f>
        <v>0</v>
      </c>
      <c r="C15" s="124"/>
      <c r="D15" s="125"/>
      <c r="E15" s="123">
        <f>feb!AG15</f>
        <v>0</v>
      </c>
      <c r="F15" s="124"/>
      <c r="G15" s="125"/>
      <c r="H15" s="123">
        <f>march!AG15</f>
        <v>0</v>
      </c>
      <c r="I15" s="125"/>
      <c r="J15" s="123">
        <f>april!AG15</f>
        <v>0</v>
      </c>
      <c r="K15" s="125"/>
      <c r="L15" s="123">
        <f>may!AG15</f>
        <v>0</v>
      </c>
      <c r="M15" s="125"/>
      <c r="N15" s="123">
        <f>june!AG15</f>
        <v>0</v>
      </c>
      <c r="O15" s="125"/>
      <c r="P15" s="123">
        <f>jul!AG15</f>
        <v>0</v>
      </c>
      <c r="Q15" s="125"/>
      <c r="R15" s="123">
        <f>aug!AG15</f>
        <v>0</v>
      </c>
      <c r="S15" s="125"/>
      <c r="T15" s="123">
        <f>sept!AG15</f>
        <v>0</v>
      </c>
      <c r="U15" s="124"/>
      <c r="V15" s="124"/>
      <c r="W15" s="125"/>
      <c r="X15" s="123">
        <f>oct!AG15</f>
        <v>0</v>
      </c>
      <c r="Y15" s="124"/>
      <c r="Z15" s="125"/>
      <c r="AA15" s="123">
        <f>nov!AG15</f>
        <v>0</v>
      </c>
      <c r="AB15" s="124"/>
      <c r="AC15" s="125"/>
      <c r="AD15" s="123">
        <f>dec!AG15</f>
        <v>0</v>
      </c>
      <c r="AE15" s="124"/>
      <c r="AF15" s="125"/>
      <c r="AG15" s="56">
        <f t="shared" ref="AG15:AG22" si="2">SUM(B15:AF15)</f>
        <v>0</v>
      </c>
    </row>
    <row r="16" spans="1:33" x14ac:dyDescent="0.2">
      <c r="A16" s="84" t="s">
        <v>36</v>
      </c>
      <c r="B16" s="123">
        <f>jan!AG16</f>
        <v>0</v>
      </c>
      <c r="C16" s="124"/>
      <c r="D16" s="125"/>
      <c r="E16" s="123">
        <f>feb!AG16</f>
        <v>0</v>
      </c>
      <c r="F16" s="124"/>
      <c r="G16" s="125"/>
      <c r="H16" s="123">
        <f>march!AG16</f>
        <v>0</v>
      </c>
      <c r="I16" s="125"/>
      <c r="J16" s="123">
        <f>april!AG16</f>
        <v>0</v>
      </c>
      <c r="K16" s="125"/>
      <c r="L16" s="123">
        <f>may!AG16</f>
        <v>0</v>
      </c>
      <c r="M16" s="125"/>
      <c r="N16" s="123">
        <f>june!AG16</f>
        <v>0</v>
      </c>
      <c r="O16" s="125"/>
      <c r="P16" s="123">
        <f>jul!AG16</f>
        <v>0</v>
      </c>
      <c r="Q16" s="125"/>
      <c r="R16" s="123">
        <f>aug!AG16</f>
        <v>0</v>
      </c>
      <c r="S16" s="125"/>
      <c r="T16" s="123">
        <f>sept!AG16</f>
        <v>0</v>
      </c>
      <c r="U16" s="124"/>
      <c r="V16" s="124"/>
      <c r="W16" s="125"/>
      <c r="X16" s="123">
        <f>oct!AG16</f>
        <v>0</v>
      </c>
      <c r="Y16" s="124"/>
      <c r="Z16" s="125"/>
      <c r="AA16" s="123">
        <f>nov!AG16</f>
        <v>0</v>
      </c>
      <c r="AB16" s="124"/>
      <c r="AC16" s="125"/>
      <c r="AD16" s="123">
        <f>dec!AG16</f>
        <v>0</v>
      </c>
      <c r="AE16" s="124"/>
      <c r="AF16" s="125"/>
      <c r="AG16" s="56">
        <f t="shared" si="2"/>
        <v>0</v>
      </c>
    </row>
    <row r="17" spans="1:33" x14ac:dyDescent="0.2">
      <c r="A17" s="84" t="s">
        <v>36</v>
      </c>
      <c r="B17" s="123">
        <f>jan!AG17</f>
        <v>0</v>
      </c>
      <c r="C17" s="124"/>
      <c r="D17" s="125"/>
      <c r="E17" s="123">
        <f>feb!AG17</f>
        <v>0</v>
      </c>
      <c r="F17" s="124"/>
      <c r="G17" s="125"/>
      <c r="H17" s="123">
        <f>march!AG17</f>
        <v>0</v>
      </c>
      <c r="I17" s="125"/>
      <c r="J17" s="123">
        <f>april!AG17</f>
        <v>0</v>
      </c>
      <c r="K17" s="125"/>
      <c r="L17" s="123">
        <f>may!AG17</f>
        <v>0</v>
      </c>
      <c r="M17" s="125"/>
      <c r="N17" s="123">
        <f>june!AG17</f>
        <v>0</v>
      </c>
      <c r="O17" s="125"/>
      <c r="P17" s="123">
        <f>jul!AG17</f>
        <v>0</v>
      </c>
      <c r="Q17" s="125"/>
      <c r="R17" s="123">
        <f>aug!AG17</f>
        <v>0</v>
      </c>
      <c r="S17" s="125"/>
      <c r="T17" s="123">
        <f>sept!AG17</f>
        <v>0</v>
      </c>
      <c r="U17" s="124"/>
      <c r="V17" s="124"/>
      <c r="W17" s="125"/>
      <c r="X17" s="123">
        <f>oct!AG17</f>
        <v>0</v>
      </c>
      <c r="Y17" s="124"/>
      <c r="Z17" s="125"/>
      <c r="AA17" s="123">
        <f>nov!AG17</f>
        <v>0</v>
      </c>
      <c r="AB17" s="124"/>
      <c r="AC17" s="125"/>
      <c r="AD17" s="123">
        <f>dec!AG17</f>
        <v>0</v>
      </c>
      <c r="AE17" s="124"/>
      <c r="AF17" s="125"/>
      <c r="AG17" s="56">
        <f t="shared" si="2"/>
        <v>0</v>
      </c>
    </row>
    <row r="18" spans="1:33" x14ac:dyDescent="0.2">
      <c r="A18" s="84" t="s">
        <v>36</v>
      </c>
      <c r="B18" s="123">
        <f>jan!AG18</f>
        <v>0</v>
      </c>
      <c r="C18" s="124"/>
      <c r="D18" s="125"/>
      <c r="E18" s="123">
        <f>feb!AG18</f>
        <v>0</v>
      </c>
      <c r="F18" s="124"/>
      <c r="G18" s="125"/>
      <c r="H18" s="123">
        <f>march!AG18</f>
        <v>0</v>
      </c>
      <c r="I18" s="125"/>
      <c r="J18" s="123">
        <f>april!AG18</f>
        <v>0</v>
      </c>
      <c r="K18" s="125"/>
      <c r="L18" s="123">
        <f>may!AG18</f>
        <v>0</v>
      </c>
      <c r="M18" s="125"/>
      <c r="N18" s="123">
        <f>june!AG18</f>
        <v>0</v>
      </c>
      <c r="O18" s="125"/>
      <c r="P18" s="123">
        <f>jul!AG18</f>
        <v>0</v>
      </c>
      <c r="Q18" s="125"/>
      <c r="R18" s="123">
        <f>aug!AG18</f>
        <v>0</v>
      </c>
      <c r="S18" s="125"/>
      <c r="T18" s="123">
        <f>sept!AG18</f>
        <v>0</v>
      </c>
      <c r="U18" s="124"/>
      <c r="V18" s="124"/>
      <c r="W18" s="125"/>
      <c r="X18" s="123">
        <f>oct!AG18</f>
        <v>0</v>
      </c>
      <c r="Y18" s="124"/>
      <c r="Z18" s="125"/>
      <c r="AA18" s="123">
        <f>nov!AG18</f>
        <v>0</v>
      </c>
      <c r="AB18" s="124"/>
      <c r="AC18" s="125"/>
      <c r="AD18" s="123">
        <f>dec!AG18</f>
        <v>0</v>
      </c>
      <c r="AE18" s="124"/>
      <c r="AF18" s="125"/>
      <c r="AG18" s="56">
        <f t="shared" si="2"/>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123">
        <f>jan!AG20</f>
        <v>0</v>
      </c>
      <c r="C20" s="124"/>
      <c r="D20" s="125"/>
      <c r="E20" s="123">
        <f>feb!AG20</f>
        <v>0</v>
      </c>
      <c r="F20" s="124"/>
      <c r="G20" s="125"/>
      <c r="H20" s="123">
        <f>march!AG20</f>
        <v>0</v>
      </c>
      <c r="I20" s="125"/>
      <c r="J20" s="123">
        <f>april!AG20</f>
        <v>0</v>
      </c>
      <c r="K20" s="125"/>
      <c r="L20" s="123">
        <f>may!AG20</f>
        <v>0</v>
      </c>
      <c r="M20" s="125"/>
      <c r="N20" s="123">
        <f>june!AG20</f>
        <v>0</v>
      </c>
      <c r="O20" s="125"/>
      <c r="P20" s="123">
        <f>jul!AG20</f>
        <v>0</v>
      </c>
      <c r="Q20" s="125"/>
      <c r="R20" s="123">
        <f>aug!AG20</f>
        <v>0</v>
      </c>
      <c r="S20" s="125"/>
      <c r="T20" s="123">
        <f>sept!AG20</f>
        <v>0</v>
      </c>
      <c r="U20" s="124"/>
      <c r="V20" s="124"/>
      <c r="W20" s="125"/>
      <c r="X20" s="123">
        <f>oct!AG20</f>
        <v>0</v>
      </c>
      <c r="Y20" s="124"/>
      <c r="Z20" s="125"/>
      <c r="AA20" s="123">
        <f>nov!AG20</f>
        <v>0</v>
      </c>
      <c r="AB20" s="124"/>
      <c r="AC20" s="125"/>
      <c r="AD20" s="123">
        <f>dec!AG20</f>
        <v>0</v>
      </c>
      <c r="AE20" s="124"/>
      <c r="AF20" s="125"/>
      <c r="AG20" s="56">
        <f t="shared" si="2"/>
        <v>0</v>
      </c>
    </row>
    <row r="21" spans="1:33" x14ac:dyDescent="0.2">
      <c r="A21" s="86" t="s">
        <v>13</v>
      </c>
      <c r="B21" s="123">
        <f>jan!AG21</f>
        <v>0</v>
      </c>
      <c r="C21" s="124"/>
      <c r="D21" s="125"/>
      <c r="E21" s="123">
        <f>feb!AG21</f>
        <v>0</v>
      </c>
      <c r="F21" s="124"/>
      <c r="G21" s="125"/>
      <c r="H21" s="123">
        <f>march!AG21</f>
        <v>0</v>
      </c>
      <c r="I21" s="125"/>
      <c r="J21" s="123">
        <f>april!AG21</f>
        <v>0</v>
      </c>
      <c r="K21" s="125"/>
      <c r="L21" s="123">
        <f>may!AG21</f>
        <v>0</v>
      </c>
      <c r="M21" s="125"/>
      <c r="N21" s="123">
        <f>june!AG21</f>
        <v>0</v>
      </c>
      <c r="O21" s="125"/>
      <c r="P21" s="123">
        <f>jul!AG21</f>
        <v>0</v>
      </c>
      <c r="Q21" s="125"/>
      <c r="R21" s="123">
        <f>aug!AG21</f>
        <v>0</v>
      </c>
      <c r="S21" s="125"/>
      <c r="T21" s="123">
        <f>sept!AG21</f>
        <v>0</v>
      </c>
      <c r="U21" s="124"/>
      <c r="V21" s="124"/>
      <c r="W21" s="125"/>
      <c r="X21" s="123">
        <f>oct!AG21</f>
        <v>0</v>
      </c>
      <c r="Y21" s="124"/>
      <c r="Z21" s="125"/>
      <c r="AA21" s="123">
        <f>nov!AG21</f>
        <v>0</v>
      </c>
      <c r="AB21" s="124"/>
      <c r="AC21" s="125"/>
      <c r="AD21" s="123">
        <f>dec!AG21</f>
        <v>0</v>
      </c>
      <c r="AE21" s="124"/>
      <c r="AF21" s="125"/>
      <c r="AG21" s="56">
        <f t="shared" si="2"/>
        <v>0</v>
      </c>
    </row>
    <row r="22" spans="1:33" ht="13.5" thickBot="1" x14ac:dyDescent="0.25">
      <c r="A22" s="87" t="s">
        <v>8</v>
      </c>
      <c r="B22" s="123">
        <f>jan!AG22</f>
        <v>0</v>
      </c>
      <c r="C22" s="124"/>
      <c r="D22" s="125"/>
      <c r="E22" s="123">
        <f>feb!AG22</f>
        <v>0</v>
      </c>
      <c r="F22" s="124"/>
      <c r="G22" s="125"/>
      <c r="H22" s="123">
        <f>march!AG22</f>
        <v>0</v>
      </c>
      <c r="I22" s="125"/>
      <c r="J22" s="123">
        <f>april!AG22</f>
        <v>0</v>
      </c>
      <c r="K22" s="125"/>
      <c r="L22" s="123">
        <f>may!AG22</f>
        <v>0</v>
      </c>
      <c r="M22" s="125"/>
      <c r="N22" s="123">
        <f>june!AG22</f>
        <v>0</v>
      </c>
      <c r="O22" s="125"/>
      <c r="P22" s="123">
        <f>jul!AG22</f>
        <v>0</v>
      </c>
      <c r="Q22" s="125"/>
      <c r="R22" s="123">
        <f>aug!AG22</f>
        <v>0</v>
      </c>
      <c r="S22" s="125"/>
      <c r="T22" s="123">
        <f>sept!AG22</f>
        <v>0</v>
      </c>
      <c r="U22" s="124"/>
      <c r="V22" s="124"/>
      <c r="W22" s="125"/>
      <c r="X22" s="123">
        <f>oct!AG22</f>
        <v>0</v>
      </c>
      <c r="Y22" s="124"/>
      <c r="Z22" s="125"/>
      <c r="AA22" s="123">
        <f>nov!AG22</f>
        <v>0</v>
      </c>
      <c r="AB22" s="124"/>
      <c r="AC22" s="125"/>
      <c r="AD22" s="123">
        <f>dec!AG22</f>
        <v>0</v>
      </c>
      <c r="AE22" s="124"/>
      <c r="AF22" s="125"/>
      <c r="AG22" s="60">
        <f t="shared" si="2"/>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126">
        <f>SUM(B20:B22,B13)</f>
        <v>0</v>
      </c>
      <c r="C24" s="121"/>
      <c r="D24" s="121"/>
      <c r="E24" s="121">
        <f>SUM(E20:E22,E13)</f>
        <v>0</v>
      </c>
      <c r="F24" s="121"/>
      <c r="G24" s="121"/>
      <c r="H24" s="121">
        <f>SUM(H20:H22,H13)</f>
        <v>0</v>
      </c>
      <c r="I24" s="121"/>
      <c r="J24" s="121">
        <f>SUM(J20:J22,J13)</f>
        <v>0</v>
      </c>
      <c r="K24" s="121"/>
      <c r="L24" s="121">
        <f>SUM(L20:L22,L13)</f>
        <v>0</v>
      </c>
      <c r="M24" s="121"/>
      <c r="N24" s="121">
        <f>SUM(N20:N22,N13)</f>
        <v>0</v>
      </c>
      <c r="O24" s="121"/>
      <c r="P24" s="121">
        <f>SUM(P20:P22,P13)</f>
        <v>0</v>
      </c>
      <c r="Q24" s="121"/>
      <c r="R24" s="121">
        <f>SUM(R20:R22,R13)</f>
        <v>0</v>
      </c>
      <c r="S24" s="121"/>
      <c r="T24" s="121">
        <f>SUM(T20:T22,T13)</f>
        <v>0</v>
      </c>
      <c r="U24" s="121"/>
      <c r="V24" s="121"/>
      <c r="W24" s="121"/>
      <c r="X24" s="121">
        <f>SUM(X20:X22,X13)</f>
        <v>0</v>
      </c>
      <c r="Y24" s="121"/>
      <c r="Z24" s="121"/>
      <c r="AA24" s="121">
        <f>SUM(AA20:AA22,AA13)</f>
        <v>0</v>
      </c>
      <c r="AB24" s="121"/>
      <c r="AC24" s="121"/>
      <c r="AD24" s="121">
        <f>SUM(AD20:AD22,AD13)</f>
        <v>0</v>
      </c>
      <c r="AE24" s="121"/>
      <c r="AF24" s="122"/>
      <c r="AG24" s="65">
        <f>SUM(AG20:AG22,AG13)</f>
        <v>0</v>
      </c>
    </row>
    <row r="26" spans="1:33" x14ac:dyDescent="0.2">
      <c r="A26" s="109" t="s">
        <v>62</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38">
    <mergeCell ref="W6:X6"/>
    <mergeCell ref="Y6:AF6"/>
    <mergeCell ref="C7:M7"/>
    <mergeCell ref="U7:AF7"/>
    <mergeCell ref="C8:M8"/>
    <mergeCell ref="B20:D20"/>
    <mergeCell ref="B21:D21"/>
    <mergeCell ref="B22:D22"/>
    <mergeCell ref="C9:M9"/>
    <mergeCell ref="U9:AF9"/>
    <mergeCell ref="B13:D13"/>
    <mergeCell ref="B14:D14"/>
    <mergeCell ref="B15:D15"/>
    <mergeCell ref="B16:D16"/>
    <mergeCell ref="B17:D17"/>
    <mergeCell ref="B18:D18"/>
    <mergeCell ref="E12:G12"/>
    <mergeCell ref="B12:D12"/>
    <mergeCell ref="E13:G13"/>
    <mergeCell ref="E14:G14"/>
    <mergeCell ref="E15:G15"/>
    <mergeCell ref="E16:G16"/>
    <mergeCell ref="X12:Z12"/>
    <mergeCell ref="T12:W12"/>
    <mergeCell ref="P12:Q12"/>
    <mergeCell ref="R12:S12"/>
    <mergeCell ref="H12:I12"/>
    <mergeCell ref="J12:K12"/>
    <mergeCell ref="L12:M12"/>
    <mergeCell ref="N12:O12"/>
    <mergeCell ref="H13:I13"/>
    <mergeCell ref="H16:I16"/>
    <mergeCell ref="H17:I17"/>
    <mergeCell ref="N13:O13"/>
    <mergeCell ref="P13:Q13"/>
    <mergeCell ref="P14:Q14"/>
    <mergeCell ref="P15:Q15"/>
    <mergeCell ref="P16:Q16"/>
    <mergeCell ref="P17:Q17"/>
    <mergeCell ref="R13:S13"/>
    <mergeCell ref="R14:S14"/>
    <mergeCell ref="R15:S15"/>
    <mergeCell ref="R16:S16"/>
    <mergeCell ref="R17:S17"/>
    <mergeCell ref="H18:I18"/>
    <mergeCell ref="H20:I20"/>
    <mergeCell ref="H21:I21"/>
    <mergeCell ref="E17:G17"/>
    <mergeCell ref="E18:G18"/>
    <mergeCell ref="E20:G20"/>
    <mergeCell ref="E21:G21"/>
    <mergeCell ref="H14:I14"/>
    <mergeCell ref="H15:I15"/>
    <mergeCell ref="J20:K20"/>
    <mergeCell ref="J21:K21"/>
    <mergeCell ref="J22:K22"/>
    <mergeCell ref="L13:M13"/>
    <mergeCell ref="L18:M18"/>
    <mergeCell ref="L14:M14"/>
    <mergeCell ref="L15:M15"/>
    <mergeCell ref="L16:M16"/>
    <mergeCell ref="L17:M17"/>
    <mergeCell ref="L20:M20"/>
    <mergeCell ref="J13:K13"/>
    <mergeCell ref="J14:K14"/>
    <mergeCell ref="J15:K15"/>
    <mergeCell ref="J16:K16"/>
    <mergeCell ref="J17:K17"/>
    <mergeCell ref="J18:K18"/>
    <mergeCell ref="L21:M21"/>
    <mergeCell ref="L22:M22"/>
    <mergeCell ref="N20:O20"/>
    <mergeCell ref="N21:O21"/>
    <mergeCell ref="N22:O22"/>
    <mergeCell ref="N14:O14"/>
    <mergeCell ref="N15:O15"/>
    <mergeCell ref="N16:O16"/>
    <mergeCell ref="N17:O17"/>
    <mergeCell ref="N18:O18"/>
    <mergeCell ref="P18:Q18"/>
    <mergeCell ref="P20:Q20"/>
    <mergeCell ref="P21:Q21"/>
    <mergeCell ref="P22:Q22"/>
    <mergeCell ref="R18:S18"/>
    <mergeCell ref="R20:S20"/>
    <mergeCell ref="R21:S21"/>
    <mergeCell ref="R22:S22"/>
    <mergeCell ref="T13:W13"/>
    <mergeCell ref="T14:W14"/>
    <mergeCell ref="T15:W15"/>
    <mergeCell ref="T16:W16"/>
    <mergeCell ref="T17:W17"/>
    <mergeCell ref="T18:W18"/>
    <mergeCell ref="T20:W20"/>
    <mergeCell ref="T21:W21"/>
    <mergeCell ref="T22:W22"/>
    <mergeCell ref="X13:Z13"/>
    <mergeCell ref="X14:Z14"/>
    <mergeCell ref="X15:Z15"/>
    <mergeCell ref="X16:Z16"/>
    <mergeCell ref="X17:Z17"/>
    <mergeCell ref="X18:Z18"/>
    <mergeCell ref="X20:Z20"/>
    <mergeCell ref="X21:Z21"/>
    <mergeCell ref="AD17:AF17"/>
    <mergeCell ref="AA18:AC18"/>
    <mergeCell ref="AD18:AF18"/>
    <mergeCell ref="AA20:AC20"/>
    <mergeCell ref="AD20:AF20"/>
    <mergeCell ref="AA21:AC21"/>
    <mergeCell ref="AD21:AF21"/>
    <mergeCell ref="AA13:AC13"/>
    <mergeCell ref="AD13:AF13"/>
    <mergeCell ref="AA14:AC14"/>
    <mergeCell ref="AD14:AF14"/>
    <mergeCell ref="AA15:AC15"/>
    <mergeCell ref="AD15:AF15"/>
    <mergeCell ref="AA16:AC16"/>
    <mergeCell ref="AD16:AF16"/>
    <mergeCell ref="AA17:AC17"/>
    <mergeCell ref="T24:W24"/>
    <mergeCell ref="X24:Z24"/>
    <mergeCell ref="AA24:AC24"/>
    <mergeCell ref="AD24:AF24"/>
    <mergeCell ref="A26:AG31"/>
    <mergeCell ref="AA22:AC22"/>
    <mergeCell ref="AD22:AF22"/>
    <mergeCell ref="B24:D24"/>
    <mergeCell ref="E24:G24"/>
    <mergeCell ref="H24:I24"/>
    <mergeCell ref="J24:K24"/>
    <mergeCell ref="L24:M24"/>
    <mergeCell ref="N24:O24"/>
    <mergeCell ref="P24:Q24"/>
    <mergeCell ref="R24:S24"/>
    <mergeCell ref="E22:G22"/>
    <mergeCell ref="H22:I22"/>
    <mergeCell ref="X22:Z22"/>
  </mergeCells>
  <conditionalFormatting sqref="A12">
    <cfRule type="cellIs" dxfId="3" priority="1" stopIfTrue="1" operator="equal">
      <formula>0</formula>
    </cfRule>
    <cfRule type="cellIs" dxfId="2" priority="2" stopIfTrue="1" operator="equal">
      <formula>0</formula>
    </cfRule>
  </conditionalFormatting>
  <conditionalFormatting sqref="A13">
    <cfRule type="cellIs" dxfId="1" priority="3" stopIfTrue="1" operator="equal">
      <formula>0</formula>
    </cfRule>
    <cfRule type="cellIs" dxfId="0" priority="4" stopIfTrue="1" operator="equal">
      <formula>0</formula>
    </cfRule>
  </conditionalFormatting>
  <pageMargins left="0.7" right="0.7" top="0.75" bottom="0.75" header="0.3" footer="0.3"/>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39</v>
      </c>
      <c r="R6" s="106"/>
      <c r="S6" s="106"/>
      <c r="T6" s="106"/>
      <c r="U6" s="118"/>
      <c r="V6" s="118"/>
      <c r="W6" s="119" t="s">
        <v>41</v>
      </c>
      <c r="X6" s="119"/>
      <c r="Y6" s="118" t="s">
        <v>63</v>
      </c>
      <c r="Z6" s="118"/>
      <c r="AA6" s="118"/>
      <c r="AB6" s="118"/>
      <c r="AC6" s="118"/>
      <c r="AD6" s="118"/>
      <c r="AE6" s="118"/>
      <c r="AF6" s="118"/>
      <c r="AG6" s="47"/>
    </row>
    <row r="7" spans="1:33" x14ac:dyDescent="0.2">
      <c r="A7" s="46" t="s">
        <v>37</v>
      </c>
      <c r="B7" s="49"/>
      <c r="C7" s="106" t="s">
        <v>63</v>
      </c>
      <c r="D7" s="106"/>
      <c r="E7" s="106"/>
      <c r="F7" s="106"/>
      <c r="G7" s="106"/>
      <c r="H7" s="106"/>
      <c r="I7" s="106"/>
      <c r="J7" s="106"/>
      <c r="K7" s="106"/>
      <c r="L7" s="106"/>
      <c r="M7" s="106"/>
      <c r="N7" s="47"/>
      <c r="O7" s="46" t="s">
        <v>38</v>
      </c>
      <c r="P7" s="48"/>
      <c r="Q7" s="48"/>
      <c r="R7" s="48"/>
      <c r="S7" s="48"/>
      <c r="T7" s="48"/>
      <c r="U7" s="106" t="s">
        <v>63</v>
      </c>
      <c r="V7" s="106"/>
      <c r="W7" s="106"/>
      <c r="X7" s="106"/>
      <c r="Y7" s="106"/>
      <c r="Z7" s="106"/>
      <c r="AA7" s="106"/>
      <c r="AB7" s="106"/>
      <c r="AC7" s="106"/>
      <c r="AD7" s="106"/>
      <c r="AE7" s="106"/>
      <c r="AF7" s="106"/>
      <c r="AG7" s="47"/>
    </row>
    <row r="8" spans="1:33" x14ac:dyDescent="0.2">
      <c r="A8" s="46" t="s">
        <v>50</v>
      </c>
      <c r="B8" s="49"/>
      <c r="C8" s="106" t="s">
        <v>63</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
        <v>63</v>
      </c>
      <c r="D9" s="106"/>
      <c r="E9" s="106"/>
      <c r="F9" s="106"/>
      <c r="G9" s="106"/>
      <c r="H9" s="106"/>
      <c r="I9" s="106"/>
      <c r="J9" s="106"/>
      <c r="K9" s="106"/>
      <c r="L9" s="106"/>
      <c r="M9" s="106"/>
      <c r="N9" s="47"/>
      <c r="O9" s="50" t="s">
        <v>51</v>
      </c>
      <c r="P9" s="48"/>
      <c r="Q9" s="48"/>
      <c r="R9" s="48"/>
      <c r="S9" s="48"/>
      <c r="T9" s="48"/>
      <c r="U9" s="106" t="s">
        <v>63</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8:M8"/>
    <mergeCell ref="Q6:V6"/>
    <mergeCell ref="W6:X6"/>
    <mergeCell ref="Y6:AF6"/>
    <mergeCell ref="C7:M7"/>
    <mergeCell ref="U7:AF7"/>
    <mergeCell ref="C9:M9"/>
    <mergeCell ref="U9:AF9"/>
    <mergeCell ref="C10:M10"/>
    <mergeCell ref="AA11:AB11"/>
    <mergeCell ref="A26:AG31"/>
  </mergeCells>
  <conditionalFormatting sqref="A12">
    <cfRule type="cellIs" dxfId="51" priority="1" stopIfTrue="1" operator="equal">
      <formula>0</formula>
    </cfRule>
    <cfRule type="cellIs" dxfId="50" priority="2" stopIfTrue="1" operator="equal">
      <formula>0</formula>
    </cfRule>
  </conditionalFormatting>
  <conditionalFormatting sqref="A13">
    <cfRule type="cellIs" dxfId="49" priority="3" stopIfTrue="1" operator="equal">
      <formula>0</formula>
    </cfRule>
    <cfRule type="cellIs" dxfId="48" priority="4" stopIfTrue="1" operator="equal">
      <formula>0</formula>
    </cfRule>
  </conditionalFormatting>
  <pageMargins left="0.7" right="0.7" top="0.75" bottom="0.75" header="0.3" footer="0.3"/>
  <pageSetup paperSize="9" scale="9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1"/>
  <sheetViews>
    <sheetView zoomScaleNormal="100"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46</v>
      </c>
      <c r="R6" s="106"/>
      <c r="S6" s="106"/>
      <c r="T6" s="106"/>
      <c r="U6" s="118"/>
      <c r="V6" s="118"/>
      <c r="W6" s="119" t="s">
        <v>41</v>
      </c>
      <c r="X6" s="119"/>
      <c r="Y6" s="118" t="str">
        <f>jan!Y6</f>
        <v>XX</v>
      </c>
      <c r="Z6" s="118"/>
      <c r="AA6" s="118"/>
      <c r="AB6" s="118"/>
      <c r="AC6" s="118"/>
      <c r="AD6" s="118"/>
      <c r="AE6" s="118"/>
      <c r="AF6" s="118"/>
      <c r="AG6" s="47"/>
    </row>
    <row r="7" spans="1:33" x14ac:dyDescent="0.2">
      <c r="A7" s="46" t="s">
        <v>37</v>
      </c>
      <c r="B7" s="49"/>
      <c r="C7" s="120" t="str">
        <f>jan!C7</f>
        <v>XX</v>
      </c>
      <c r="D7" s="120"/>
      <c r="E7" s="120"/>
      <c r="F7" s="120"/>
      <c r="G7" s="120"/>
      <c r="H7" s="120"/>
      <c r="I7" s="120"/>
      <c r="J7" s="120"/>
      <c r="K7" s="120"/>
      <c r="L7" s="120"/>
      <c r="M7" s="120"/>
      <c r="N7" s="47"/>
      <c r="O7" s="46" t="s">
        <v>38</v>
      </c>
      <c r="P7" s="48"/>
      <c r="Q7" s="48"/>
      <c r="R7" s="48"/>
      <c r="S7" s="48"/>
      <c r="T7" s="48"/>
      <c r="U7" s="106" t="str">
        <f>jan!U7</f>
        <v>XX</v>
      </c>
      <c r="V7" s="106"/>
      <c r="W7" s="106"/>
      <c r="X7" s="106"/>
      <c r="Y7" s="106"/>
      <c r="Z7" s="106"/>
      <c r="AA7" s="106"/>
      <c r="AB7" s="106"/>
      <c r="AC7" s="106"/>
      <c r="AD7" s="106"/>
      <c r="AE7" s="106"/>
      <c r="AF7" s="106"/>
      <c r="AG7" s="47"/>
    </row>
    <row r="8" spans="1:33" x14ac:dyDescent="0.2">
      <c r="A8" s="46" t="s">
        <v>50</v>
      </c>
      <c r="B8" s="49"/>
      <c r="C8" s="120" t="str">
        <f>jan!C8</f>
        <v>XX</v>
      </c>
      <c r="D8" s="120"/>
      <c r="E8" s="120"/>
      <c r="F8" s="120"/>
      <c r="G8" s="120"/>
      <c r="H8" s="120"/>
      <c r="I8" s="120"/>
      <c r="J8" s="120"/>
      <c r="K8" s="120"/>
      <c r="L8" s="120"/>
      <c r="M8" s="120"/>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20" t="str">
        <f>jan!C9</f>
        <v>XX</v>
      </c>
      <c r="D9" s="120"/>
      <c r="E9" s="120"/>
      <c r="F9" s="120"/>
      <c r="G9" s="120"/>
      <c r="H9" s="120"/>
      <c r="I9" s="120"/>
      <c r="J9" s="120"/>
      <c r="K9" s="120"/>
      <c r="L9" s="120"/>
      <c r="M9" s="120"/>
      <c r="N9" s="47"/>
      <c r="O9" s="50" t="s">
        <v>51</v>
      </c>
      <c r="P9" s="48"/>
      <c r="Q9" s="48"/>
      <c r="R9" s="48"/>
      <c r="S9" s="48"/>
      <c r="T9" s="48"/>
      <c r="U9" s="106" t="str">
        <f>jan!U9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47" priority="1" stopIfTrue="1" operator="equal">
      <formula>0</formula>
    </cfRule>
    <cfRule type="cellIs" dxfId="46" priority="2" stopIfTrue="1" operator="equal">
      <formula>0</formula>
    </cfRule>
  </conditionalFormatting>
  <conditionalFormatting sqref="A13">
    <cfRule type="cellIs" dxfId="45" priority="3" stopIfTrue="1" operator="equal">
      <formula>0</formula>
    </cfRule>
    <cfRule type="cellIs" dxfId="44" priority="4" stopIfTrue="1" operator="equal">
      <formula>0</formula>
    </cfRule>
  </conditionalFormatting>
  <pageMargins left="0.7" right="0.7"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48</v>
      </c>
      <c r="R6" s="106"/>
      <c r="S6" s="106"/>
      <c r="T6" s="106"/>
      <c r="U6" s="118"/>
      <c r="V6" s="118"/>
      <c r="W6" s="119" t="s">
        <v>41</v>
      </c>
      <c r="X6" s="119"/>
      <c r="Y6" s="118" t="str">
        <f>feb!Y6</f>
        <v>XX</v>
      </c>
      <c r="Z6" s="118"/>
      <c r="AA6" s="118"/>
      <c r="AB6" s="118"/>
      <c r="AC6" s="118"/>
      <c r="AD6" s="118"/>
      <c r="AE6" s="118"/>
      <c r="AF6" s="118"/>
      <c r="AG6" s="47"/>
    </row>
    <row r="7" spans="1:33" x14ac:dyDescent="0.2">
      <c r="A7" s="46" t="s">
        <v>37</v>
      </c>
      <c r="B7" s="49"/>
      <c r="C7" s="106" t="str">
        <f>feb!C7</f>
        <v>XX</v>
      </c>
      <c r="D7" s="106"/>
      <c r="E7" s="106"/>
      <c r="F7" s="106"/>
      <c r="G7" s="106"/>
      <c r="H7" s="106"/>
      <c r="I7" s="106"/>
      <c r="J7" s="106"/>
      <c r="K7" s="106"/>
      <c r="L7" s="106"/>
      <c r="M7" s="106"/>
      <c r="N7" s="47"/>
      <c r="O7" s="46" t="s">
        <v>38</v>
      </c>
      <c r="P7" s="48"/>
      <c r="Q7" s="48"/>
      <c r="R7" s="48"/>
      <c r="S7" s="48"/>
      <c r="T7" s="48"/>
      <c r="U7" s="106" t="str">
        <f>feb!U7</f>
        <v>XX</v>
      </c>
      <c r="V7" s="106"/>
      <c r="W7" s="106"/>
      <c r="X7" s="106"/>
      <c r="Y7" s="106"/>
      <c r="Z7" s="106"/>
      <c r="AA7" s="106"/>
      <c r="AB7" s="106"/>
      <c r="AC7" s="106"/>
      <c r="AD7" s="106"/>
      <c r="AE7" s="106"/>
      <c r="AF7" s="106"/>
      <c r="AG7" s="47"/>
    </row>
    <row r="8" spans="1:33" x14ac:dyDescent="0.2">
      <c r="A8" s="46" t="s">
        <v>50</v>
      </c>
      <c r="B8" s="49"/>
      <c r="C8" s="106" t="str">
        <f>feb!C8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feb!C9</f>
        <v>XX</v>
      </c>
      <c r="D9" s="106"/>
      <c r="E9" s="106"/>
      <c r="F9" s="106"/>
      <c r="G9" s="106"/>
      <c r="H9" s="106"/>
      <c r="I9" s="106"/>
      <c r="J9" s="106"/>
      <c r="K9" s="106"/>
      <c r="L9" s="106"/>
      <c r="M9" s="106"/>
      <c r="N9" s="47"/>
      <c r="O9" s="50" t="s">
        <v>51</v>
      </c>
      <c r="P9" s="48"/>
      <c r="Q9" s="48"/>
      <c r="R9" s="48"/>
      <c r="S9" s="48"/>
      <c r="T9" s="48"/>
      <c r="U9" s="106" t="str">
        <f>feb!U9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Q6:V6"/>
    <mergeCell ref="W6:X6"/>
    <mergeCell ref="Y6:AF6"/>
    <mergeCell ref="U7:AF7"/>
    <mergeCell ref="U9:AF9"/>
    <mergeCell ref="C10:M10"/>
    <mergeCell ref="AA11:AB11"/>
    <mergeCell ref="A26:AG31"/>
    <mergeCell ref="C7:M7"/>
    <mergeCell ref="C8:M8"/>
    <mergeCell ref="C9:M9"/>
  </mergeCells>
  <conditionalFormatting sqref="A12">
    <cfRule type="cellIs" dxfId="43" priority="1" stopIfTrue="1" operator="equal">
      <formula>0</formula>
    </cfRule>
    <cfRule type="cellIs" dxfId="42" priority="2" stopIfTrue="1" operator="equal">
      <formula>0</formula>
    </cfRule>
  </conditionalFormatting>
  <conditionalFormatting sqref="A13">
    <cfRule type="cellIs" dxfId="41" priority="3" stopIfTrue="1" operator="equal">
      <formula>0</formula>
    </cfRule>
    <cfRule type="cellIs" dxfId="40" priority="4" stopIfTrue="1" operator="equal">
      <formula>0</formula>
    </cfRule>
  </conditionalFormatting>
  <pageMargins left="0.7" right="0.7" top="0.75" bottom="0.75" header="0.3" footer="0.3"/>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49</v>
      </c>
      <c r="R6" s="106"/>
      <c r="S6" s="106"/>
      <c r="T6" s="106"/>
      <c r="U6" s="118"/>
      <c r="V6" s="118"/>
      <c r="W6" s="119" t="s">
        <v>41</v>
      </c>
      <c r="X6" s="119"/>
      <c r="Y6" s="118" t="str">
        <f>march!Y6</f>
        <v>XX</v>
      </c>
      <c r="Z6" s="118"/>
      <c r="AA6" s="118"/>
      <c r="AB6" s="118"/>
      <c r="AC6" s="118"/>
      <c r="AD6" s="118"/>
      <c r="AE6" s="118"/>
      <c r="AF6" s="118"/>
      <c r="AG6" s="47"/>
    </row>
    <row r="7" spans="1:33" x14ac:dyDescent="0.2">
      <c r="A7" s="46" t="s">
        <v>37</v>
      </c>
      <c r="B7" s="49"/>
      <c r="C7" s="106" t="str">
        <f>march!C7</f>
        <v>XX</v>
      </c>
      <c r="D7" s="106"/>
      <c r="E7" s="106"/>
      <c r="F7" s="106"/>
      <c r="G7" s="106"/>
      <c r="H7" s="106"/>
      <c r="I7" s="106"/>
      <c r="J7" s="106"/>
      <c r="K7" s="106"/>
      <c r="L7" s="106"/>
      <c r="M7" s="106"/>
      <c r="N7" s="47"/>
      <c r="O7" s="46" t="s">
        <v>38</v>
      </c>
      <c r="P7" s="48"/>
      <c r="Q7" s="48"/>
      <c r="R7" s="48"/>
      <c r="S7" s="48"/>
      <c r="T7" s="48"/>
      <c r="U7" s="106" t="str">
        <f>march!U7</f>
        <v>XX</v>
      </c>
      <c r="V7" s="106"/>
      <c r="W7" s="106"/>
      <c r="X7" s="106"/>
      <c r="Y7" s="106"/>
      <c r="Z7" s="106"/>
      <c r="AA7" s="106"/>
      <c r="AB7" s="106"/>
      <c r="AC7" s="106"/>
      <c r="AD7" s="106"/>
      <c r="AE7" s="106"/>
      <c r="AF7" s="106"/>
      <c r="AG7" s="47"/>
    </row>
    <row r="8" spans="1:33" x14ac:dyDescent="0.2">
      <c r="A8" s="46" t="s">
        <v>50</v>
      </c>
      <c r="B8" s="49"/>
      <c r="C8" s="106" t="str">
        <f>march!C8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march!C9</f>
        <v>XX</v>
      </c>
      <c r="D9" s="106"/>
      <c r="E9" s="106"/>
      <c r="F9" s="106"/>
      <c r="G9" s="106"/>
      <c r="H9" s="106"/>
      <c r="I9" s="106"/>
      <c r="J9" s="106"/>
      <c r="K9" s="106"/>
      <c r="L9" s="106"/>
      <c r="M9" s="106"/>
      <c r="N9" s="47"/>
      <c r="O9" s="50" t="s">
        <v>51</v>
      </c>
      <c r="P9" s="48"/>
      <c r="Q9" s="48"/>
      <c r="R9" s="48"/>
      <c r="S9" s="48"/>
      <c r="T9" s="48"/>
      <c r="U9" s="106" t="str">
        <f>march!U9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sortState xmlns:xlrd2="http://schemas.microsoft.com/office/spreadsheetml/2017/richdata2" ref="A1">
    <sortCondition ref="A1"/>
  </sortState>
  <mergeCells count="11">
    <mergeCell ref="C10:M10"/>
    <mergeCell ref="AA11:AB11"/>
    <mergeCell ref="A26:AG31"/>
    <mergeCell ref="Q6:V6"/>
    <mergeCell ref="W6:X6"/>
    <mergeCell ref="Y6:AF6"/>
    <mergeCell ref="U7:AF7"/>
    <mergeCell ref="U9:AF9"/>
    <mergeCell ref="C7:M7"/>
    <mergeCell ref="C8:M8"/>
    <mergeCell ref="C9:M9"/>
  </mergeCells>
  <conditionalFormatting sqref="A12">
    <cfRule type="cellIs" dxfId="39" priority="1" stopIfTrue="1" operator="equal">
      <formula>0</formula>
    </cfRule>
    <cfRule type="cellIs" dxfId="38" priority="2" stopIfTrue="1" operator="equal">
      <formula>0</formula>
    </cfRule>
  </conditionalFormatting>
  <conditionalFormatting sqref="A13">
    <cfRule type="cellIs" dxfId="37" priority="3" stopIfTrue="1" operator="equal">
      <formula>0</formula>
    </cfRule>
    <cfRule type="cellIs" dxfId="36" priority="4" stopIfTrue="1" operator="equal">
      <formula>0</formula>
    </cfRule>
  </conditionalFormatting>
  <pageMargins left="0.7" right="0.7" top="0.75" bottom="0.75" header="0.3" footer="0.3"/>
  <pageSetup paperSize="9" scale="9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53</v>
      </c>
      <c r="R6" s="106"/>
      <c r="S6" s="106"/>
      <c r="T6" s="106"/>
      <c r="U6" s="118"/>
      <c r="V6" s="118"/>
      <c r="W6" s="119" t="s">
        <v>41</v>
      </c>
      <c r="X6" s="119"/>
      <c r="Y6" s="118" t="str">
        <f>april!Y6</f>
        <v>XX</v>
      </c>
      <c r="Z6" s="118"/>
      <c r="AA6" s="118"/>
      <c r="AB6" s="118"/>
      <c r="AC6" s="118"/>
      <c r="AD6" s="118"/>
      <c r="AE6" s="118"/>
      <c r="AF6" s="118"/>
      <c r="AG6" s="47"/>
    </row>
    <row r="7" spans="1:33" x14ac:dyDescent="0.2">
      <c r="A7" s="46" t="s">
        <v>37</v>
      </c>
      <c r="B7" s="49"/>
      <c r="C7" s="106" t="str">
        <f>april!C7</f>
        <v>XX</v>
      </c>
      <c r="D7" s="106"/>
      <c r="E7" s="106"/>
      <c r="F7" s="106"/>
      <c r="G7" s="106"/>
      <c r="H7" s="106"/>
      <c r="I7" s="106"/>
      <c r="J7" s="106"/>
      <c r="K7" s="106"/>
      <c r="L7" s="106"/>
      <c r="M7" s="106"/>
      <c r="N7" s="47"/>
      <c r="O7" s="46" t="s">
        <v>38</v>
      </c>
      <c r="P7" s="48"/>
      <c r="Q7" s="48"/>
      <c r="R7" s="48"/>
      <c r="S7" s="48"/>
      <c r="T7" s="48"/>
      <c r="U7" s="106" t="str">
        <f>april!U7</f>
        <v>XX</v>
      </c>
      <c r="V7" s="106"/>
      <c r="W7" s="106"/>
      <c r="X7" s="106"/>
      <c r="Y7" s="106"/>
      <c r="Z7" s="106"/>
      <c r="AA7" s="106"/>
      <c r="AB7" s="106"/>
      <c r="AC7" s="106"/>
      <c r="AD7" s="106"/>
      <c r="AE7" s="106"/>
      <c r="AF7" s="106"/>
      <c r="AG7" s="47"/>
    </row>
    <row r="8" spans="1:33" x14ac:dyDescent="0.2">
      <c r="A8" s="46" t="s">
        <v>50</v>
      </c>
      <c r="B8" s="49"/>
      <c r="C8" s="106" t="str">
        <f>april!C8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april!C9</f>
        <v>XX</v>
      </c>
      <c r="D9" s="106"/>
      <c r="E9" s="106"/>
      <c r="F9" s="106"/>
      <c r="G9" s="106"/>
      <c r="H9" s="106"/>
      <c r="I9" s="106"/>
      <c r="J9" s="106"/>
      <c r="K9" s="106"/>
      <c r="L9" s="106"/>
      <c r="M9" s="106"/>
      <c r="N9" s="47"/>
      <c r="O9" s="50" t="s">
        <v>51</v>
      </c>
      <c r="P9" s="48"/>
      <c r="Q9" s="48"/>
      <c r="R9" s="48"/>
      <c r="S9" s="48"/>
      <c r="T9" s="48"/>
      <c r="U9" s="106" t="str">
        <f>april!U9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35" priority="1" stopIfTrue="1" operator="equal">
      <formula>0</formula>
    </cfRule>
    <cfRule type="cellIs" dxfId="34" priority="2" stopIfTrue="1" operator="equal">
      <formula>0</formula>
    </cfRule>
  </conditionalFormatting>
  <conditionalFormatting sqref="A13">
    <cfRule type="cellIs" dxfId="33" priority="3" stopIfTrue="1" operator="equal">
      <formula>0</formula>
    </cfRule>
    <cfRule type="cellIs" dxfId="32" priority="4" stopIfTrue="1" operator="equal">
      <formula>0</formula>
    </cfRule>
  </conditionalFormatting>
  <pageMargins left="0.7" right="0.7" top="0.75" bottom="0.75" header="0.3" footer="0.3"/>
  <pageSetup paperSize="9" scale="9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54</v>
      </c>
      <c r="R6" s="106"/>
      <c r="S6" s="106"/>
      <c r="T6" s="106"/>
      <c r="U6" s="118"/>
      <c r="V6" s="118"/>
      <c r="W6" s="119" t="s">
        <v>41</v>
      </c>
      <c r="X6" s="119"/>
      <c r="Y6" s="118" t="str">
        <f>may!Y6</f>
        <v>XX</v>
      </c>
      <c r="Z6" s="118"/>
      <c r="AA6" s="118"/>
      <c r="AB6" s="118"/>
      <c r="AC6" s="118"/>
      <c r="AD6" s="118"/>
      <c r="AE6" s="118"/>
      <c r="AF6" s="118"/>
      <c r="AG6" s="47"/>
    </row>
    <row r="7" spans="1:33" x14ac:dyDescent="0.2">
      <c r="A7" s="46" t="s">
        <v>37</v>
      </c>
      <c r="B7" s="49"/>
      <c r="C7" s="106" t="str">
        <f>may!C7</f>
        <v>XX</v>
      </c>
      <c r="D7" s="106"/>
      <c r="E7" s="106"/>
      <c r="F7" s="106"/>
      <c r="G7" s="106"/>
      <c r="H7" s="106"/>
      <c r="I7" s="106"/>
      <c r="J7" s="106"/>
      <c r="K7" s="106"/>
      <c r="L7" s="106"/>
      <c r="M7" s="106"/>
      <c r="N7" s="47"/>
      <c r="O7" s="46" t="s">
        <v>38</v>
      </c>
      <c r="P7" s="48"/>
      <c r="Q7" s="48"/>
      <c r="R7" s="48"/>
      <c r="S7" s="48"/>
      <c r="T7" s="48"/>
      <c r="U7" s="106" t="str">
        <f>may!U7</f>
        <v>XX</v>
      </c>
      <c r="V7" s="106"/>
      <c r="W7" s="106"/>
      <c r="X7" s="106"/>
      <c r="Y7" s="106"/>
      <c r="Z7" s="106"/>
      <c r="AA7" s="106"/>
      <c r="AB7" s="106"/>
      <c r="AC7" s="106"/>
      <c r="AD7" s="106"/>
      <c r="AE7" s="106"/>
      <c r="AF7" s="106"/>
      <c r="AG7" s="47"/>
    </row>
    <row r="8" spans="1:33" x14ac:dyDescent="0.2">
      <c r="A8" s="46" t="s">
        <v>50</v>
      </c>
      <c r="B8" s="49"/>
      <c r="C8" s="106" t="str">
        <f>may!C8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may!C9</f>
        <v>XX</v>
      </c>
      <c r="D9" s="106"/>
      <c r="E9" s="106"/>
      <c r="F9" s="106"/>
      <c r="G9" s="106"/>
      <c r="H9" s="106"/>
      <c r="I9" s="106"/>
      <c r="J9" s="106"/>
      <c r="K9" s="106"/>
      <c r="L9" s="106"/>
      <c r="M9" s="106"/>
      <c r="N9" s="47"/>
      <c r="O9" s="50" t="s">
        <v>51</v>
      </c>
      <c r="P9" s="48"/>
      <c r="Q9" s="48"/>
      <c r="R9" s="48"/>
      <c r="S9" s="48"/>
      <c r="T9" s="48"/>
      <c r="U9" s="106" t="str">
        <f>may!U9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SUM(B20:AF20)</f>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31" priority="1" stopIfTrue="1" operator="equal">
      <formula>0</formula>
    </cfRule>
    <cfRule type="cellIs" dxfId="30" priority="2" stopIfTrue="1" operator="equal">
      <formula>0</formula>
    </cfRule>
  </conditionalFormatting>
  <conditionalFormatting sqref="A13">
    <cfRule type="cellIs" dxfId="29" priority="3" stopIfTrue="1" operator="equal">
      <formula>0</formula>
    </cfRule>
    <cfRule type="cellIs" dxfId="28" priority="4" stopIfTrue="1" operator="equal">
      <formula>0</formula>
    </cfRule>
  </conditionalFormatting>
  <pageMargins left="0.7" right="0.7" top="0.75" bottom="0.75" header="0.3" footer="0.3"/>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55</v>
      </c>
      <c r="R6" s="106"/>
      <c r="S6" s="106"/>
      <c r="T6" s="106"/>
      <c r="U6" s="118"/>
      <c r="V6" s="118"/>
      <c r="W6" s="119" t="s">
        <v>41</v>
      </c>
      <c r="X6" s="119"/>
      <c r="Y6" s="118" t="str">
        <f>june!Y6</f>
        <v>XX</v>
      </c>
      <c r="Z6" s="118"/>
      <c r="AA6" s="118"/>
      <c r="AB6" s="118"/>
      <c r="AC6" s="118"/>
      <c r="AD6" s="118"/>
      <c r="AE6" s="118"/>
      <c r="AF6" s="118"/>
      <c r="AG6" s="47"/>
    </row>
    <row r="7" spans="1:33" x14ac:dyDescent="0.2">
      <c r="A7" s="46" t="s">
        <v>37</v>
      </c>
      <c r="B7" s="49"/>
      <c r="C7" s="106" t="str">
        <f>june!C7</f>
        <v>XX</v>
      </c>
      <c r="D7" s="106"/>
      <c r="E7" s="106"/>
      <c r="F7" s="106"/>
      <c r="G7" s="106"/>
      <c r="H7" s="106"/>
      <c r="I7" s="106"/>
      <c r="J7" s="106"/>
      <c r="K7" s="106"/>
      <c r="L7" s="106"/>
      <c r="M7" s="106"/>
      <c r="N7" s="47"/>
      <c r="O7" s="46" t="s">
        <v>38</v>
      </c>
      <c r="P7" s="48"/>
      <c r="Q7" s="48"/>
      <c r="R7" s="48"/>
      <c r="S7" s="48"/>
      <c r="T7" s="48"/>
      <c r="U7" s="106" t="str">
        <f>june!U7</f>
        <v>XX</v>
      </c>
      <c r="V7" s="106"/>
      <c r="W7" s="106"/>
      <c r="X7" s="106"/>
      <c r="Y7" s="106"/>
      <c r="Z7" s="106"/>
      <c r="AA7" s="106"/>
      <c r="AB7" s="106"/>
      <c r="AC7" s="106"/>
      <c r="AD7" s="106"/>
      <c r="AE7" s="106"/>
      <c r="AF7" s="106"/>
      <c r="AG7" s="47"/>
    </row>
    <row r="8" spans="1:33" x14ac:dyDescent="0.2">
      <c r="A8" s="46" t="s">
        <v>50</v>
      </c>
      <c r="B8" s="49"/>
      <c r="C8" s="106" t="str">
        <f>june!C8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june!C9</f>
        <v>XX</v>
      </c>
      <c r="D9" s="106"/>
      <c r="E9" s="106"/>
      <c r="F9" s="106"/>
      <c r="G9" s="106"/>
      <c r="H9" s="106"/>
      <c r="I9" s="106"/>
      <c r="J9" s="106"/>
      <c r="K9" s="106"/>
      <c r="L9" s="106"/>
      <c r="M9" s="106"/>
      <c r="N9" s="47"/>
      <c r="O9" s="50" t="s">
        <v>51</v>
      </c>
      <c r="P9" s="48"/>
      <c r="Q9" s="48"/>
      <c r="R9" s="48"/>
      <c r="S9" s="48"/>
      <c r="T9" s="48"/>
      <c r="U9" s="106" t="str">
        <f>june!U9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27" priority="1" stopIfTrue="1" operator="equal">
      <formula>0</formula>
    </cfRule>
    <cfRule type="cellIs" dxfId="26" priority="2" stopIfTrue="1" operator="equal">
      <formula>0</formula>
    </cfRule>
  </conditionalFormatting>
  <conditionalFormatting sqref="A13">
    <cfRule type="cellIs" dxfId="25" priority="3" stopIfTrue="1" operator="equal">
      <formula>0</formula>
    </cfRule>
    <cfRule type="cellIs" dxfId="24" priority="4" stopIfTrue="1" operator="equal">
      <formula>0</formula>
    </cfRule>
  </conditionalFormatting>
  <pageMargins left="0.7" right="0.7" top="0.75" bottom="0.75" header="0.3" footer="0.3"/>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1"/>
  <sheetViews>
    <sheetView workbookViewId="0"/>
  </sheetViews>
  <sheetFormatPr baseColWidth="10" defaultColWidth="11.42578125" defaultRowHeight="12.75" x14ac:dyDescent="0.2"/>
  <cols>
    <col min="1" max="1" width="35.28515625" customWidth="1"/>
    <col min="2" max="2" width="3" customWidth="1"/>
    <col min="3" max="22" width="3.28515625" customWidth="1"/>
    <col min="23" max="23" width="3.42578125" customWidth="1"/>
    <col min="24" max="32" width="3.28515625" customWidth="1"/>
    <col min="33" max="33" width="4.85546875" bestFit="1" customWidth="1"/>
  </cols>
  <sheetData>
    <row r="1" spans="1:33" ht="26.25" x14ac:dyDescent="0.4">
      <c r="A1" s="45" t="s">
        <v>64</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33" x14ac:dyDescent="0.2">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row>
    <row r="3" spans="1:33" x14ac:dyDescent="0.2">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33"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1:33" ht="26.25" x14ac:dyDescent="0.4">
      <c r="A5" s="45"/>
      <c r="B5" s="47"/>
      <c r="C5" s="47"/>
      <c r="D5" s="47"/>
      <c r="E5" s="47"/>
      <c r="F5" s="47"/>
      <c r="G5" s="47"/>
      <c r="H5" s="47"/>
      <c r="I5" s="47"/>
      <c r="J5" s="47"/>
      <c r="K5" s="47"/>
      <c r="L5" s="47"/>
      <c r="M5" s="47"/>
      <c r="N5" s="47"/>
      <c r="O5" s="47"/>
      <c r="P5" s="47"/>
      <c r="Q5" s="47"/>
      <c r="R5" s="47"/>
      <c r="S5" s="47"/>
      <c r="T5" s="47"/>
      <c r="U5" s="47"/>
      <c r="V5" s="47"/>
      <c r="W5" s="47" t="s">
        <v>45</v>
      </c>
      <c r="X5" s="47"/>
      <c r="Y5" s="47"/>
      <c r="Z5" s="47"/>
      <c r="AA5" s="47"/>
      <c r="AB5" s="47"/>
      <c r="AC5" s="47"/>
      <c r="AD5" s="47"/>
      <c r="AE5" s="47"/>
      <c r="AF5" s="47"/>
      <c r="AG5" s="47"/>
    </row>
    <row r="6" spans="1:33" x14ac:dyDescent="0.2">
      <c r="A6" s="47"/>
      <c r="B6" s="47"/>
      <c r="C6" s="47"/>
      <c r="D6" s="47"/>
      <c r="E6" s="47"/>
      <c r="F6" s="47"/>
      <c r="G6" s="47"/>
      <c r="H6" s="47"/>
      <c r="I6" s="47"/>
      <c r="J6" s="47"/>
      <c r="K6" s="47"/>
      <c r="L6" s="47"/>
      <c r="M6" s="47"/>
      <c r="N6" s="47"/>
      <c r="O6" s="51" t="s">
        <v>40</v>
      </c>
      <c r="P6" s="51"/>
      <c r="Q6" s="106" t="s">
        <v>56</v>
      </c>
      <c r="R6" s="106"/>
      <c r="S6" s="106"/>
      <c r="T6" s="106"/>
      <c r="U6" s="118"/>
      <c r="V6" s="118"/>
      <c r="W6" s="119" t="s">
        <v>41</v>
      </c>
      <c r="X6" s="119"/>
      <c r="Y6" s="118" t="str">
        <f>jul!Y6</f>
        <v>XX</v>
      </c>
      <c r="Z6" s="118"/>
      <c r="AA6" s="118"/>
      <c r="AB6" s="118"/>
      <c r="AC6" s="118"/>
      <c r="AD6" s="118"/>
      <c r="AE6" s="118"/>
      <c r="AF6" s="118"/>
      <c r="AG6" s="47"/>
    </row>
    <row r="7" spans="1:33" x14ac:dyDescent="0.2">
      <c r="A7" s="46" t="s">
        <v>37</v>
      </c>
      <c r="B7" s="49"/>
      <c r="C7" s="106" t="str">
        <f>jul!C7</f>
        <v>XX</v>
      </c>
      <c r="D7" s="106"/>
      <c r="E7" s="106"/>
      <c r="F7" s="106"/>
      <c r="G7" s="106"/>
      <c r="H7" s="106"/>
      <c r="I7" s="106"/>
      <c r="J7" s="106"/>
      <c r="K7" s="106"/>
      <c r="L7" s="106"/>
      <c r="M7" s="106"/>
      <c r="N7" s="47"/>
      <c r="O7" s="46" t="s">
        <v>38</v>
      </c>
      <c r="P7" s="48"/>
      <c r="Q7" s="48"/>
      <c r="R7" s="48"/>
      <c r="S7" s="48"/>
      <c r="T7" s="48"/>
      <c r="U7" s="106" t="str">
        <f>jul!U7</f>
        <v>XX</v>
      </c>
      <c r="V7" s="106"/>
      <c r="W7" s="106"/>
      <c r="X7" s="106"/>
      <c r="Y7" s="106"/>
      <c r="Z7" s="106"/>
      <c r="AA7" s="106"/>
      <c r="AB7" s="106"/>
      <c r="AC7" s="106"/>
      <c r="AD7" s="106"/>
      <c r="AE7" s="106"/>
      <c r="AF7" s="106"/>
      <c r="AG7" s="47"/>
    </row>
    <row r="8" spans="1:33" x14ac:dyDescent="0.2">
      <c r="A8" s="46" t="s">
        <v>50</v>
      </c>
      <c r="B8" s="49"/>
      <c r="C8" s="106" t="str">
        <f>jul!C8</f>
        <v>XX</v>
      </c>
      <c r="D8" s="106"/>
      <c r="E8" s="106"/>
      <c r="F8" s="106"/>
      <c r="G8" s="106"/>
      <c r="H8" s="106"/>
      <c r="I8" s="106"/>
      <c r="J8" s="106"/>
      <c r="K8" s="106"/>
      <c r="L8" s="106"/>
      <c r="M8" s="106"/>
      <c r="N8" s="47"/>
      <c r="O8" s="50"/>
      <c r="P8" s="48"/>
      <c r="Q8" s="47"/>
      <c r="R8" s="47"/>
      <c r="S8" s="47"/>
      <c r="T8" s="47"/>
      <c r="U8" s="47"/>
      <c r="V8" s="47"/>
      <c r="W8" s="47"/>
      <c r="X8" s="47"/>
      <c r="Y8" s="47"/>
      <c r="Z8" s="47"/>
      <c r="AA8" s="47"/>
      <c r="AB8" s="47"/>
      <c r="AC8" s="47"/>
      <c r="AD8" s="47"/>
      <c r="AE8" s="47"/>
      <c r="AF8" s="47"/>
      <c r="AG8" s="47"/>
    </row>
    <row r="9" spans="1:33" x14ac:dyDescent="0.2">
      <c r="A9" s="46" t="s">
        <v>52</v>
      </c>
      <c r="B9" s="49"/>
      <c r="C9" s="106" t="str">
        <f>jul!C9</f>
        <v>XX</v>
      </c>
      <c r="D9" s="106"/>
      <c r="E9" s="106"/>
      <c r="F9" s="106"/>
      <c r="G9" s="106"/>
      <c r="H9" s="106"/>
      <c r="I9" s="106"/>
      <c r="J9" s="106"/>
      <c r="K9" s="106"/>
      <c r="L9" s="106"/>
      <c r="M9" s="106"/>
      <c r="N9" s="47"/>
      <c r="O9" s="50" t="s">
        <v>51</v>
      </c>
      <c r="P9" s="48"/>
      <c r="Q9" s="48"/>
      <c r="R9" s="48"/>
      <c r="S9" s="48"/>
      <c r="T9" s="48"/>
      <c r="U9" s="106" t="str">
        <f>jul!U9</f>
        <v>XX</v>
      </c>
      <c r="V9" s="106"/>
      <c r="W9" s="106"/>
      <c r="X9" s="106"/>
      <c r="Y9" s="106"/>
      <c r="Z9" s="106"/>
      <c r="AA9" s="106"/>
      <c r="AB9" s="106"/>
      <c r="AC9" s="106"/>
      <c r="AD9" s="106"/>
      <c r="AE9" s="106"/>
      <c r="AF9" s="106"/>
      <c r="AG9" s="47"/>
    </row>
    <row r="10" spans="1:33" x14ac:dyDescent="0.2">
      <c r="A10" s="47"/>
      <c r="B10" s="47"/>
      <c r="C10" s="107"/>
      <c r="D10" s="107"/>
      <c r="E10" s="107"/>
      <c r="F10" s="107"/>
      <c r="G10" s="107"/>
      <c r="H10" s="107"/>
      <c r="I10" s="107"/>
      <c r="J10" s="107"/>
      <c r="K10" s="107"/>
      <c r="L10" s="107"/>
      <c r="M10" s="107"/>
      <c r="N10" s="47"/>
      <c r="O10" s="47"/>
      <c r="P10" s="47"/>
      <c r="Q10" s="47"/>
      <c r="R10" s="47"/>
      <c r="S10" s="47"/>
      <c r="T10" s="47"/>
      <c r="U10" s="47"/>
      <c r="V10" s="47"/>
      <c r="W10" s="47"/>
      <c r="X10" s="47"/>
      <c r="Y10" s="47"/>
      <c r="Z10" s="47"/>
      <c r="AA10" s="47"/>
      <c r="AB10" s="47"/>
      <c r="AC10" s="47"/>
      <c r="AD10" s="47"/>
      <c r="AE10" s="47"/>
      <c r="AF10" s="47"/>
      <c r="AG10" s="47"/>
    </row>
    <row r="11" spans="1:33" ht="13.5" thickBot="1" x14ac:dyDescent="0.25">
      <c r="A11" s="47"/>
      <c r="B11" s="47"/>
      <c r="C11" s="47"/>
      <c r="D11" s="47"/>
      <c r="E11" s="47"/>
      <c r="F11" s="47"/>
      <c r="G11" s="47"/>
      <c r="H11" s="47"/>
      <c r="I11" s="47"/>
      <c r="J11" s="47"/>
      <c r="K11" s="47"/>
      <c r="L11" s="47"/>
      <c r="M11" s="47"/>
      <c r="N11" s="47"/>
      <c r="O11" s="47"/>
      <c r="P11" s="47"/>
      <c r="Q11" s="47"/>
      <c r="R11" s="47"/>
      <c r="S11" s="47"/>
      <c r="T11" s="47"/>
      <c r="U11" s="51"/>
      <c r="V11" s="51"/>
      <c r="W11" s="51"/>
      <c r="X11" s="51"/>
      <c r="Y11" s="51"/>
      <c r="Z11" s="51"/>
      <c r="AA11" s="108"/>
      <c r="AB11" s="108"/>
      <c r="AC11" s="47"/>
      <c r="AD11" s="47"/>
      <c r="AE11" s="47"/>
      <c r="AF11" s="47"/>
      <c r="AG11" s="47"/>
    </row>
    <row r="12" spans="1:33" ht="13.5" thickBot="1" x14ac:dyDescent="0.25">
      <c r="A12" s="82" t="str">
        <f>C9</f>
        <v>XX</v>
      </c>
      <c r="B12" s="52">
        <v>1</v>
      </c>
      <c r="C12" s="52">
        <v>2</v>
      </c>
      <c r="D12" s="52">
        <v>3</v>
      </c>
      <c r="E12" s="52">
        <v>4</v>
      </c>
      <c r="F12" s="52">
        <v>5</v>
      </c>
      <c r="G12" s="52">
        <v>6</v>
      </c>
      <c r="H12" s="52">
        <v>7</v>
      </c>
      <c r="I12" s="52">
        <v>8</v>
      </c>
      <c r="J12" s="52">
        <v>9</v>
      </c>
      <c r="K12" s="52">
        <v>10</v>
      </c>
      <c r="L12" s="52">
        <v>11</v>
      </c>
      <c r="M12" s="52">
        <v>12</v>
      </c>
      <c r="N12" s="52">
        <v>13</v>
      </c>
      <c r="O12" s="52">
        <v>14</v>
      </c>
      <c r="P12" s="52">
        <v>15</v>
      </c>
      <c r="Q12" s="52">
        <v>16</v>
      </c>
      <c r="R12" s="52">
        <v>17</v>
      </c>
      <c r="S12" s="52">
        <v>18</v>
      </c>
      <c r="T12" s="52">
        <v>19</v>
      </c>
      <c r="U12" s="52">
        <v>20</v>
      </c>
      <c r="V12" s="52">
        <v>21</v>
      </c>
      <c r="W12" s="52">
        <v>22</v>
      </c>
      <c r="X12" s="52">
        <v>23</v>
      </c>
      <c r="Y12" s="52">
        <v>24</v>
      </c>
      <c r="Z12" s="52">
        <v>25</v>
      </c>
      <c r="AA12" s="52">
        <v>26</v>
      </c>
      <c r="AB12" s="52">
        <v>27</v>
      </c>
      <c r="AC12" s="52">
        <v>28</v>
      </c>
      <c r="AD12" s="52">
        <v>29</v>
      </c>
      <c r="AE12" s="52">
        <v>30</v>
      </c>
      <c r="AF12" s="52">
        <v>31</v>
      </c>
      <c r="AG12" s="88" t="s">
        <v>6</v>
      </c>
    </row>
    <row r="13" spans="1:33" x14ac:dyDescent="0.2">
      <c r="A13" s="83" t="s">
        <v>35</v>
      </c>
      <c r="B13" s="53">
        <f t="shared" ref="B13:AF13" si="0">SUM(B14:B18)</f>
        <v>0</v>
      </c>
      <c r="C13" s="53">
        <f t="shared" si="0"/>
        <v>0</v>
      </c>
      <c r="D13" s="53">
        <f t="shared" si="0"/>
        <v>0</v>
      </c>
      <c r="E13" s="53">
        <f t="shared" si="0"/>
        <v>0</v>
      </c>
      <c r="F13" s="53">
        <f t="shared" si="0"/>
        <v>0</v>
      </c>
      <c r="G13" s="53">
        <f t="shared" si="0"/>
        <v>0</v>
      </c>
      <c r="H13" s="53">
        <f t="shared" si="0"/>
        <v>0</v>
      </c>
      <c r="I13" s="53">
        <f t="shared" si="0"/>
        <v>0</v>
      </c>
      <c r="J13" s="53">
        <f t="shared" si="0"/>
        <v>0</v>
      </c>
      <c r="K13" s="53">
        <f t="shared" si="0"/>
        <v>0</v>
      </c>
      <c r="L13" s="53">
        <f t="shared" si="0"/>
        <v>0</v>
      </c>
      <c r="M13" s="53">
        <f t="shared" si="0"/>
        <v>0</v>
      </c>
      <c r="N13" s="53">
        <f t="shared" si="0"/>
        <v>0</v>
      </c>
      <c r="O13" s="53">
        <f t="shared" si="0"/>
        <v>0</v>
      </c>
      <c r="P13" s="53">
        <f t="shared" si="0"/>
        <v>0</v>
      </c>
      <c r="Q13" s="53">
        <f t="shared" si="0"/>
        <v>0</v>
      </c>
      <c r="R13" s="53">
        <f t="shared" si="0"/>
        <v>0</v>
      </c>
      <c r="S13" s="53">
        <f t="shared" si="0"/>
        <v>0</v>
      </c>
      <c r="T13" s="53">
        <f t="shared" si="0"/>
        <v>0</v>
      </c>
      <c r="U13" s="53">
        <f t="shared" si="0"/>
        <v>0</v>
      </c>
      <c r="V13" s="53">
        <f t="shared" si="0"/>
        <v>0</v>
      </c>
      <c r="W13" s="53">
        <f t="shared" si="0"/>
        <v>0</v>
      </c>
      <c r="X13" s="53">
        <f t="shared" si="0"/>
        <v>0</v>
      </c>
      <c r="Y13" s="53">
        <f t="shared" si="0"/>
        <v>0</v>
      </c>
      <c r="Z13" s="53">
        <f t="shared" si="0"/>
        <v>0</v>
      </c>
      <c r="AA13" s="53">
        <f t="shared" si="0"/>
        <v>0</v>
      </c>
      <c r="AB13" s="53">
        <f t="shared" si="0"/>
        <v>0</v>
      </c>
      <c r="AC13" s="53">
        <f t="shared" si="0"/>
        <v>0</v>
      </c>
      <c r="AD13" s="53">
        <f t="shared" si="0"/>
        <v>0</v>
      </c>
      <c r="AE13" s="53">
        <f t="shared" si="0"/>
        <v>0</v>
      </c>
      <c r="AF13" s="53">
        <f t="shared" si="0"/>
        <v>0</v>
      </c>
      <c r="AG13" s="54">
        <f>SUM(B13:AF13)</f>
        <v>0</v>
      </c>
    </row>
    <row r="14" spans="1:33" x14ac:dyDescent="0.2">
      <c r="A14" s="84" t="s">
        <v>36</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6">
        <f>SUM(B14:AF14)</f>
        <v>0</v>
      </c>
    </row>
    <row r="15" spans="1:33" x14ac:dyDescent="0.2">
      <c r="A15" s="84" t="s">
        <v>36</v>
      </c>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6">
        <f t="shared" ref="AG15:AG22" si="1">SUM(B15:AF15)</f>
        <v>0</v>
      </c>
    </row>
    <row r="16" spans="1:33" x14ac:dyDescent="0.2">
      <c r="A16" s="84" t="s">
        <v>36</v>
      </c>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6">
        <f t="shared" si="1"/>
        <v>0</v>
      </c>
    </row>
    <row r="17" spans="1:33" x14ac:dyDescent="0.2">
      <c r="A17" s="84" t="s">
        <v>36</v>
      </c>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6">
        <f t="shared" si="1"/>
        <v>0</v>
      </c>
    </row>
    <row r="18" spans="1:33" x14ac:dyDescent="0.2">
      <c r="A18" s="84" t="s">
        <v>36</v>
      </c>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6">
        <f t="shared" si="1"/>
        <v>0</v>
      </c>
    </row>
    <row r="19" spans="1:33" x14ac:dyDescent="0.2">
      <c r="A19" s="89"/>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90"/>
    </row>
    <row r="20" spans="1:33" x14ac:dyDescent="0.2">
      <c r="A20" s="85" t="s">
        <v>7</v>
      </c>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6">
        <f t="shared" si="1"/>
        <v>0</v>
      </c>
    </row>
    <row r="21" spans="1:33" x14ac:dyDescent="0.2">
      <c r="A21" s="86" t="s">
        <v>13</v>
      </c>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6">
        <f t="shared" si="1"/>
        <v>0</v>
      </c>
    </row>
    <row r="22" spans="1:33" ht="13.5" thickBot="1" x14ac:dyDescent="0.25">
      <c r="A22" s="87" t="s">
        <v>8</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f t="shared" si="1"/>
        <v>0</v>
      </c>
    </row>
    <row r="23" spans="1:33" ht="13.5" thickBot="1" x14ac:dyDescent="0.25">
      <c r="A23" s="61"/>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62"/>
    </row>
    <row r="24" spans="1:33" ht="13.5" thickBot="1" x14ac:dyDescent="0.25">
      <c r="A24" s="63" t="s">
        <v>14</v>
      </c>
      <c r="B24" s="64">
        <f t="shared" ref="B24:AG24" si="2">SUM(B20:B22,B13)</f>
        <v>0</v>
      </c>
      <c r="C24" s="64">
        <f t="shared" si="2"/>
        <v>0</v>
      </c>
      <c r="D24" s="64">
        <f t="shared" si="2"/>
        <v>0</v>
      </c>
      <c r="E24" s="64">
        <f t="shared" si="2"/>
        <v>0</v>
      </c>
      <c r="F24" s="64">
        <f t="shared" si="2"/>
        <v>0</v>
      </c>
      <c r="G24" s="64">
        <f t="shared" si="2"/>
        <v>0</v>
      </c>
      <c r="H24" s="64">
        <f t="shared" si="2"/>
        <v>0</v>
      </c>
      <c r="I24" s="64">
        <f t="shared" si="2"/>
        <v>0</v>
      </c>
      <c r="J24" s="64">
        <f t="shared" si="2"/>
        <v>0</v>
      </c>
      <c r="K24" s="64">
        <f t="shared" si="2"/>
        <v>0</v>
      </c>
      <c r="L24" s="64">
        <f t="shared" si="2"/>
        <v>0</v>
      </c>
      <c r="M24" s="64">
        <f t="shared" si="2"/>
        <v>0</v>
      </c>
      <c r="N24" s="64">
        <f t="shared" si="2"/>
        <v>0</v>
      </c>
      <c r="O24" s="64">
        <f t="shared" si="2"/>
        <v>0</v>
      </c>
      <c r="P24" s="64">
        <f t="shared" si="2"/>
        <v>0</v>
      </c>
      <c r="Q24" s="64">
        <f t="shared" si="2"/>
        <v>0</v>
      </c>
      <c r="R24" s="64">
        <f t="shared" si="2"/>
        <v>0</v>
      </c>
      <c r="S24" s="64">
        <f t="shared" si="2"/>
        <v>0</v>
      </c>
      <c r="T24" s="64">
        <f t="shared" si="2"/>
        <v>0</v>
      </c>
      <c r="U24" s="64">
        <f t="shared" si="2"/>
        <v>0</v>
      </c>
      <c r="V24" s="64">
        <f t="shared" si="2"/>
        <v>0</v>
      </c>
      <c r="W24" s="64">
        <f t="shared" si="2"/>
        <v>0</v>
      </c>
      <c r="X24" s="64">
        <f t="shared" si="2"/>
        <v>0</v>
      </c>
      <c r="Y24" s="64">
        <f t="shared" si="2"/>
        <v>0</v>
      </c>
      <c r="Z24" s="64">
        <f t="shared" si="2"/>
        <v>0</v>
      </c>
      <c r="AA24" s="64">
        <f t="shared" si="2"/>
        <v>0</v>
      </c>
      <c r="AB24" s="64">
        <f t="shared" si="2"/>
        <v>0</v>
      </c>
      <c r="AC24" s="64">
        <f t="shared" si="2"/>
        <v>0</v>
      </c>
      <c r="AD24" s="64">
        <f t="shared" si="2"/>
        <v>0</v>
      </c>
      <c r="AE24" s="64">
        <f t="shared" si="2"/>
        <v>0</v>
      </c>
      <c r="AF24" s="64">
        <f t="shared" si="2"/>
        <v>0</v>
      </c>
      <c r="AG24" s="65">
        <f t="shared" si="2"/>
        <v>0</v>
      </c>
    </row>
    <row r="25" spans="1:33" x14ac:dyDescent="0.2">
      <c r="A25" s="47"/>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66"/>
    </row>
    <row r="26" spans="1:33" x14ac:dyDescent="0.2">
      <c r="A26" s="109" t="s">
        <v>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1"/>
    </row>
    <row r="27" spans="1:33" x14ac:dyDescent="0.2">
      <c r="A27" s="112"/>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x14ac:dyDescent="0.2">
      <c r="A28" s="112"/>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x14ac:dyDescent="0.2">
      <c r="A29" s="112"/>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4"/>
    </row>
    <row r="30" spans="1:33" ht="12.75" customHeight="1" x14ac:dyDescent="0.2">
      <c r="A30" s="112"/>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4"/>
    </row>
    <row r="31" spans="1:33" x14ac:dyDescent="0.2">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7"/>
    </row>
    <row r="32" spans="1:33" x14ac:dyDescent="0.2">
      <c r="A32" s="67"/>
      <c r="B32" s="68"/>
      <c r="C32" s="68"/>
      <c r="D32" s="68"/>
      <c r="E32" s="68"/>
      <c r="F32" s="68"/>
      <c r="G32" s="68"/>
      <c r="H32" s="68"/>
      <c r="I32" s="68"/>
      <c r="J32" s="68"/>
      <c r="K32" s="68"/>
      <c r="L32" s="68"/>
      <c r="M32" s="68"/>
      <c r="N32" s="68"/>
      <c r="O32" s="69"/>
      <c r="P32" s="68"/>
      <c r="Q32" s="68"/>
      <c r="R32" s="68"/>
      <c r="S32" s="68"/>
      <c r="T32" s="68"/>
      <c r="U32" s="68"/>
      <c r="V32" s="68"/>
      <c r="W32" s="68"/>
      <c r="X32" s="68"/>
      <c r="Y32" s="68"/>
      <c r="Z32" s="68"/>
      <c r="AA32" s="68"/>
      <c r="AB32" s="68"/>
      <c r="AC32" s="68"/>
      <c r="AD32" s="68"/>
      <c r="AE32" s="68"/>
      <c r="AF32" s="68"/>
      <c r="AG32" s="69"/>
    </row>
    <row r="33" spans="1:33" x14ac:dyDescent="0.2">
      <c r="A33" s="70" t="s">
        <v>42</v>
      </c>
      <c r="B33" s="71"/>
      <c r="C33" s="71"/>
      <c r="D33" s="71"/>
      <c r="E33" s="71"/>
      <c r="F33" s="71"/>
      <c r="G33" s="71"/>
      <c r="H33" s="71"/>
      <c r="I33" s="71"/>
      <c r="J33" s="71"/>
      <c r="K33" s="71"/>
      <c r="L33" s="71"/>
      <c r="M33" s="71"/>
      <c r="N33" s="48"/>
      <c r="O33" s="72"/>
      <c r="P33" s="91" t="s">
        <v>42</v>
      </c>
      <c r="Q33" s="71"/>
      <c r="R33" s="71"/>
      <c r="S33" s="71"/>
      <c r="T33" s="71"/>
      <c r="U33" s="71"/>
      <c r="V33" s="71"/>
      <c r="W33" s="71"/>
      <c r="X33" s="71"/>
      <c r="Y33" s="71"/>
      <c r="Z33" s="71"/>
      <c r="AA33" s="71"/>
      <c r="AB33" s="71"/>
      <c r="AC33" s="71"/>
      <c r="AD33" s="71"/>
      <c r="AE33" s="71"/>
      <c r="AF33" s="71"/>
      <c r="AG33" s="72"/>
    </row>
    <row r="34" spans="1:33" x14ac:dyDescent="0.2">
      <c r="A34" s="73"/>
      <c r="B34" s="74"/>
      <c r="C34" s="48"/>
      <c r="D34" s="48"/>
      <c r="E34" s="48"/>
      <c r="F34" s="48"/>
      <c r="G34" s="48"/>
      <c r="H34" s="48"/>
      <c r="I34" s="48"/>
      <c r="J34" s="48"/>
      <c r="K34" s="48"/>
      <c r="L34" s="48"/>
      <c r="M34" s="48"/>
      <c r="N34" s="48"/>
      <c r="O34" s="75"/>
      <c r="P34" s="74"/>
      <c r="Q34" s="74"/>
      <c r="R34" s="74"/>
      <c r="S34" s="74"/>
      <c r="T34" s="74"/>
      <c r="U34" s="74"/>
      <c r="V34" s="74"/>
      <c r="W34" s="74"/>
      <c r="X34" s="74"/>
      <c r="Y34" s="74"/>
      <c r="Z34" s="48"/>
      <c r="AA34" s="71"/>
      <c r="AB34" s="71"/>
      <c r="AC34" s="71"/>
      <c r="AD34" s="71"/>
      <c r="AE34" s="71"/>
      <c r="AF34" s="71"/>
      <c r="AG34" s="72"/>
    </row>
    <row r="35" spans="1:33" x14ac:dyDescent="0.2">
      <c r="A35" s="76"/>
      <c r="B35" s="48"/>
      <c r="C35" s="48"/>
      <c r="D35" s="48"/>
      <c r="E35" s="48"/>
      <c r="F35" s="48"/>
      <c r="G35" s="48"/>
      <c r="H35" s="48"/>
      <c r="I35" s="48"/>
      <c r="J35" s="48"/>
      <c r="K35" s="48"/>
      <c r="L35" s="48"/>
      <c r="M35" s="48"/>
      <c r="N35" s="48"/>
      <c r="O35" s="75"/>
      <c r="P35" s="48"/>
      <c r="Q35" s="48"/>
      <c r="R35" s="48"/>
      <c r="S35" s="48"/>
      <c r="T35" s="48"/>
      <c r="U35" s="48"/>
      <c r="V35" s="48"/>
      <c r="W35" s="48"/>
      <c r="X35" s="48"/>
      <c r="Y35" s="48"/>
      <c r="Z35" s="48"/>
      <c r="AA35" s="71"/>
      <c r="AB35" s="71"/>
      <c r="AC35" s="71"/>
      <c r="AD35" s="71"/>
      <c r="AE35" s="71"/>
      <c r="AF35" s="71"/>
      <c r="AG35" s="72"/>
    </row>
    <row r="36" spans="1:33" x14ac:dyDescent="0.2">
      <c r="A36" s="76"/>
      <c r="B36" s="48"/>
      <c r="C36" s="48"/>
      <c r="D36" s="48"/>
      <c r="E36" s="48"/>
      <c r="F36" s="48"/>
      <c r="G36" s="48"/>
      <c r="H36" s="48"/>
      <c r="I36" s="48"/>
      <c r="J36" s="48"/>
      <c r="K36" s="48"/>
      <c r="L36" s="48"/>
      <c r="M36" s="48"/>
      <c r="N36" s="48"/>
      <c r="O36" s="75"/>
      <c r="P36" s="48"/>
      <c r="Q36" s="48"/>
      <c r="R36" s="48"/>
      <c r="S36" s="48"/>
      <c r="T36" s="48"/>
      <c r="U36" s="48"/>
      <c r="V36" s="48"/>
      <c r="W36" s="48"/>
      <c r="X36" s="48"/>
      <c r="Y36" s="48"/>
      <c r="Z36" s="48"/>
      <c r="AA36" s="71"/>
      <c r="AB36" s="71"/>
      <c r="AC36" s="71"/>
      <c r="AD36" s="71"/>
      <c r="AE36" s="71"/>
      <c r="AF36" s="71"/>
      <c r="AG36" s="72"/>
    </row>
    <row r="37" spans="1:33" x14ac:dyDescent="0.2">
      <c r="A37" s="77"/>
      <c r="B37" s="78"/>
      <c r="C37" s="48"/>
      <c r="D37" s="48"/>
      <c r="E37" s="48"/>
      <c r="F37" s="48"/>
      <c r="G37" s="48"/>
      <c r="H37" s="48"/>
      <c r="I37" s="48"/>
      <c r="J37" s="48"/>
      <c r="K37" s="48"/>
      <c r="L37" s="48"/>
      <c r="M37" s="48"/>
      <c r="N37" s="48"/>
      <c r="O37" s="75"/>
      <c r="P37" s="78"/>
      <c r="Q37" s="78"/>
      <c r="R37" s="78"/>
      <c r="S37" s="78"/>
      <c r="T37" s="78"/>
      <c r="U37" s="78"/>
      <c r="V37" s="78"/>
      <c r="W37" s="78"/>
      <c r="X37" s="78"/>
      <c r="Y37" s="78"/>
      <c r="Z37" s="48"/>
      <c r="AA37" s="48"/>
      <c r="AB37" s="48"/>
      <c r="AC37" s="48"/>
      <c r="AD37" s="48"/>
      <c r="AE37" s="48"/>
      <c r="AF37" s="48"/>
      <c r="AG37" s="75"/>
    </row>
    <row r="38" spans="1:33" x14ac:dyDescent="0.2">
      <c r="A38" s="79" t="s">
        <v>43</v>
      </c>
      <c r="B38" s="74"/>
      <c r="C38" s="48"/>
      <c r="D38" s="48"/>
      <c r="E38" s="48"/>
      <c r="F38" s="48"/>
      <c r="G38" s="48"/>
      <c r="H38" s="48"/>
      <c r="I38" s="48"/>
      <c r="J38" s="48"/>
      <c r="K38" s="48"/>
      <c r="L38" s="48"/>
      <c r="M38" s="48"/>
      <c r="N38" s="48"/>
      <c r="O38" s="75"/>
      <c r="P38" s="49" t="s">
        <v>44</v>
      </c>
      <c r="Q38" s="48"/>
      <c r="R38" s="48"/>
      <c r="S38" s="48"/>
      <c r="T38" s="48"/>
      <c r="U38" s="48"/>
      <c r="V38" s="48"/>
      <c r="W38" s="48"/>
      <c r="X38" s="48"/>
      <c r="Y38" s="48"/>
      <c r="Z38" s="48"/>
      <c r="AA38" s="48"/>
      <c r="AB38" s="48"/>
      <c r="AC38" s="48"/>
      <c r="AD38" s="48"/>
      <c r="AE38" s="48"/>
      <c r="AF38" s="48"/>
      <c r="AG38" s="75"/>
    </row>
    <row r="39" spans="1:33" x14ac:dyDescent="0.2">
      <c r="A39" s="80"/>
      <c r="B39" s="49"/>
      <c r="C39" s="48"/>
      <c r="D39" s="48"/>
      <c r="E39" s="48"/>
      <c r="F39" s="48"/>
      <c r="G39" s="48"/>
      <c r="H39" s="48"/>
      <c r="I39" s="48"/>
      <c r="J39" s="48"/>
      <c r="K39" s="48"/>
      <c r="L39" s="48"/>
      <c r="M39" s="48"/>
      <c r="N39" s="48"/>
      <c r="O39" s="75"/>
      <c r="P39" s="48"/>
      <c r="Q39" s="49"/>
      <c r="R39" s="48"/>
      <c r="S39" s="48"/>
      <c r="T39" s="48"/>
      <c r="U39" s="48"/>
      <c r="V39" s="48"/>
      <c r="W39" s="48"/>
      <c r="X39" s="48"/>
      <c r="Y39" s="48"/>
      <c r="Z39" s="48"/>
      <c r="AA39" s="48"/>
      <c r="AB39" s="48"/>
      <c r="AC39" s="48"/>
      <c r="AD39" s="48"/>
      <c r="AE39" s="48"/>
      <c r="AF39" s="48"/>
      <c r="AG39" s="75"/>
    </row>
    <row r="40" spans="1:33" x14ac:dyDescent="0.2">
      <c r="A40" s="80"/>
      <c r="B40" s="49"/>
      <c r="C40" s="48"/>
      <c r="D40" s="48"/>
      <c r="E40" s="48"/>
      <c r="F40" s="48"/>
      <c r="G40" s="48"/>
      <c r="H40" s="48"/>
      <c r="I40" s="48"/>
      <c r="J40" s="48"/>
      <c r="K40" s="48"/>
      <c r="L40" s="48"/>
      <c r="M40" s="48"/>
      <c r="N40" s="48"/>
      <c r="O40" s="75"/>
      <c r="P40" s="48"/>
      <c r="Q40" s="49"/>
      <c r="R40" s="48"/>
      <c r="S40" s="48"/>
      <c r="T40" s="48"/>
      <c r="U40" s="48"/>
      <c r="V40" s="48"/>
      <c r="W40" s="48"/>
      <c r="X40" s="48"/>
      <c r="Y40" s="48"/>
      <c r="Z40" s="48"/>
      <c r="AA40" s="48"/>
      <c r="AB40" s="48"/>
      <c r="AC40" s="48"/>
      <c r="AD40" s="48"/>
      <c r="AE40" s="48"/>
      <c r="AF40" s="48"/>
      <c r="AG40" s="75"/>
    </row>
    <row r="41" spans="1:33" x14ac:dyDescent="0.2">
      <c r="A41" s="77"/>
      <c r="B41" s="78"/>
      <c r="C41" s="78"/>
      <c r="D41" s="78"/>
      <c r="E41" s="78"/>
      <c r="F41" s="78"/>
      <c r="G41" s="78"/>
      <c r="H41" s="78"/>
      <c r="I41" s="78"/>
      <c r="J41" s="78"/>
      <c r="K41" s="78"/>
      <c r="L41" s="78"/>
      <c r="M41" s="78"/>
      <c r="N41" s="78"/>
      <c r="O41" s="81"/>
      <c r="P41" s="78"/>
      <c r="Q41" s="78"/>
      <c r="R41" s="78"/>
      <c r="S41" s="78"/>
      <c r="T41" s="78"/>
      <c r="U41" s="78"/>
      <c r="V41" s="78"/>
      <c r="W41" s="78"/>
      <c r="X41" s="78"/>
      <c r="Y41" s="78"/>
      <c r="Z41" s="78"/>
      <c r="AA41" s="78"/>
      <c r="AB41" s="78"/>
      <c r="AC41" s="78"/>
      <c r="AD41" s="78"/>
      <c r="AE41" s="78"/>
      <c r="AF41" s="78"/>
      <c r="AG41" s="81"/>
    </row>
  </sheetData>
  <mergeCells count="11">
    <mergeCell ref="C7:M7"/>
    <mergeCell ref="Q6:V6"/>
    <mergeCell ref="W6:X6"/>
    <mergeCell ref="Y6:AF6"/>
    <mergeCell ref="U7:AF7"/>
    <mergeCell ref="U9:AF9"/>
    <mergeCell ref="C10:M10"/>
    <mergeCell ref="AA11:AB11"/>
    <mergeCell ref="A26:AG31"/>
    <mergeCell ref="C8:M8"/>
    <mergeCell ref="C9:M9"/>
  </mergeCells>
  <conditionalFormatting sqref="A12">
    <cfRule type="cellIs" dxfId="23" priority="1" stopIfTrue="1" operator="equal">
      <formula>0</formula>
    </cfRule>
    <cfRule type="cellIs" dxfId="22" priority="2" stopIfTrue="1" operator="equal">
      <formula>0</formula>
    </cfRule>
  </conditionalFormatting>
  <conditionalFormatting sqref="A13">
    <cfRule type="cellIs" dxfId="21" priority="3" stopIfTrue="1" operator="equal">
      <formula>0</formula>
    </cfRule>
    <cfRule type="cellIs" dxfId="20" priority="4" stopIfTrue="1" operator="equal">
      <formula>0</formula>
    </cfRule>
  </conditionalFormatting>
  <pageMargins left="0.7" right="0.7" top="0.75" bottom="0.75" header="0.3" footer="0.3"/>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Time recording</vt:lpstr>
      <vt:lpstr>jan</vt:lpstr>
      <vt:lpstr>feb</vt:lpstr>
      <vt:lpstr>march</vt:lpstr>
      <vt:lpstr>april</vt:lpstr>
      <vt:lpstr>may</vt:lpstr>
      <vt:lpstr>june</vt:lpstr>
      <vt:lpstr>jul</vt:lpstr>
      <vt:lpstr>aug</vt:lpstr>
      <vt:lpstr>sept</vt:lpstr>
      <vt:lpstr>oct</vt:lpstr>
      <vt:lpstr>nov</vt:lpstr>
      <vt:lpstr>dec</vt:lpstr>
      <vt:lpstr>Year Summary</vt:lpstr>
      <vt:lpstr>'Time recording'!Zone_d_impression</vt:lpstr>
    </vt:vector>
  </TitlesOfParts>
  <Company>Linnaeus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Björn Svensson</dc:creator>
  <cp:lastModifiedBy>Roulet Nathan SBFI</cp:lastModifiedBy>
  <cp:lastPrinted>2018-11-21T16:49:14Z</cp:lastPrinted>
  <dcterms:created xsi:type="dcterms:W3CDTF">2013-06-03T11:31:00Z</dcterms:created>
  <dcterms:modified xsi:type="dcterms:W3CDTF">2023-11-10T13:40:41Z</dcterms:modified>
</cp:coreProperties>
</file>